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updateLinks="never"/>
  <mc:AlternateContent xmlns:mc="http://schemas.openxmlformats.org/markup-compatibility/2006">
    <mc:Choice Requires="x15">
      <x15ac:absPath xmlns:x15ac="http://schemas.microsoft.com/office/spreadsheetml/2010/11/ac" url="C:\Users\oscar.novelo\Desktop\CEI-2023\Publicaciones 2023\Junta Local Ejecutiva\PAAAS JULIO 2023\PUEBLA\"/>
    </mc:Choice>
  </mc:AlternateContent>
  <xr:revisionPtr revIDLastSave="0" documentId="13_ncr:1_{89504FD9-6592-4F3F-9507-B5F690B8C186}" xr6:coauthVersionLast="47" xr6:coauthVersionMax="47" xr10:uidLastSave="{00000000-0000-0000-0000-000000000000}"/>
  <bookViews>
    <workbookView xWindow="-108" yWindow="-108" windowWidth="22140" windowHeight="13176" xr2:uid="{00000000-000D-0000-FFFF-FFFF00000000}"/>
  </bookViews>
  <sheets>
    <sheet name="JULIO 2023" sheetId="8" r:id="rId1"/>
  </sheets>
  <externalReferences>
    <externalReference r:id="rId2"/>
    <externalReference r:id="rId3"/>
    <externalReference r:id="rId4"/>
    <externalReference r:id="rId5"/>
    <externalReference r:id="rId6"/>
  </externalReferences>
  <definedNames>
    <definedName name="_xlnm._FilterDatabase" localSheetId="0" hidden="1">'JULIO 2023'!$A$10:$AC$391</definedName>
    <definedName name="a" localSheetId="0">#REF!</definedName>
    <definedName name="a">#REF!</definedName>
    <definedName name="adquisicion">'[1]hoja oculta'!$C$2:$C$5</definedName>
    <definedName name="DescripcionCUC3">[2]CUC!$C$9:$C$6406</definedName>
    <definedName name="h">'[3]catalogo articulos'!$A$2:$E$5451</definedName>
    <definedName name="hh">'[4]catalogo articulos'!$A$2:$E$5451</definedName>
    <definedName name="j">'[3]catalogo articulos'!$A$2:$E$5451</definedName>
    <definedName name="MATRIZ">'[5]catalogo articulos'!$A$2:$E$5451</definedName>
    <definedName name="_xlnm.Print_Titles" localSheetId="0">'JULIO 2023'!$10:$10</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X127" i="8" l="1"/>
  <c r="X126" i="8"/>
  <c r="X125" i="8"/>
  <c r="X124" i="8"/>
  <c r="X123" i="8"/>
  <c r="X122" i="8"/>
  <c r="X121" i="8"/>
  <c r="X120" i="8"/>
  <c r="X131" i="8"/>
  <c r="X130" i="8"/>
  <c r="X129" i="8"/>
  <c r="X128" i="8"/>
  <c r="X228" i="8" l="1"/>
  <c r="X226" i="8"/>
  <c r="X225" i="8"/>
  <c r="X224" i="8"/>
  <c r="X223" i="8"/>
  <c r="X222" i="8"/>
  <c r="X221" i="8"/>
  <c r="X220" i="8"/>
  <c r="X219" i="8"/>
  <c r="X218" i="8"/>
  <c r="X217" i="8"/>
  <c r="X216" i="8"/>
  <c r="O176" i="8" l="1"/>
  <c r="O175" i="8"/>
  <c r="O174" i="8"/>
  <c r="O173" i="8"/>
  <c r="O172" i="8"/>
  <c r="O171" i="8"/>
  <c r="O170" i="8"/>
  <c r="O169" i="8"/>
  <c r="O168" i="8"/>
  <c r="O167" i="8"/>
  <c r="O166" i="8"/>
  <c r="O165" i="8"/>
  <c r="O164" i="8"/>
  <c r="O163" i="8"/>
  <c r="O162" i="8"/>
  <c r="O161" i="8"/>
  <c r="O160" i="8"/>
  <c r="O159" i="8"/>
  <c r="O158" i="8"/>
  <c r="O157" i="8"/>
  <c r="O156" i="8"/>
  <c r="O155" i="8"/>
  <c r="O154" i="8"/>
  <c r="O153" i="8"/>
  <c r="O152" i="8"/>
  <c r="O151" i="8"/>
  <c r="O150" i="8"/>
  <c r="O149" i="8"/>
  <c r="O148" i="8"/>
  <c r="O147" i="8"/>
  <c r="O146" i="8"/>
  <c r="O145" i="8"/>
  <c r="O144" i="8"/>
  <c r="X385" i="8"/>
  <c r="X252" i="8" l="1"/>
  <c r="X256" i="8"/>
  <c r="X255" i="8"/>
  <c r="X254" i="8"/>
  <c r="X253" i="8"/>
  <c r="X251" i="8"/>
  <c r="X250" i="8"/>
  <c r="X249" i="8"/>
  <c r="X248" i="8"/>
  <c r="X247" i="8"/>
  <c r="X246" i="8"/>
  <c r="X245" i="8"/>
  <c r="X244" i="8"/>
  <c r="X243" i="8"/>
  <c r="X242" i="8"/>
  <c r="X241" i="8"/>
  <c r="X115" i="8" l="1"/>
  <c r="X114" i="8"/>
  <c r="X113" i="8"/>
  <c r="X112" i="8"/>
  <c r="X111" i="8"/>
  <c r="X110" i="8"/>
  <c r="X109" i="8"/>
  <c r="X108" i="8"/>
  <c r="X107" i="8"/>
  <c r="X106" i="8"/>
  <c r="X105" i="8"/>
  <c r="X104" i="8"/>
  <c r="X103" i="8"/>
  <c r="X102" i="8"/>
  <c r="X101" i="8"/>
  <c r="X100" i="8"/>
  <c r="X99" i="8"/>
  <c r="X98" i="8"/>
  <c r="X97" i="8"/>
  <c r="X96" i="8"/>
  <c r="X95" i="8"/>
  <c r="X94" i="8"/>
  <c r="X87" i="8"/>
  <c r="X86" i="8"/>
  <c r="X193" i="8" l="1"/>
  <c r="X192" i="8"/>
  <c r="X191" i="8"/>
  <c r="X190" i="8"/>
  <c r="X189" i="8"/>
  <c r="N185" i="8"/>
  <c r="N184" i="8"/>
  <c r="N183" i="8"/>
  <c r="R392" i="8" l="1"/>
  <c r="S392" i="8"/>
  <c r="T392" i="8"/>
  <c r="U392" i="8"/>
  <c r="Q392" i="8" l="1"/>
  <c r="V392" i="8" l="1"/>
  <c r="W392" i="8" l="1"/>
  <c r="X392" i="8"/>
  <c r="Y392" i="8"/>
  <c r="Z392" i="8"/>
  <c r="AA392" i="8"/>
  <c r="AB392" i="8"/>
  <c r="AC392" i="8" l="1"/>
</calcChain>
</file>

<file path=xl/sharedStrings.xml><?xml version="1.0" encoding="utf-8"?>
<sst xmlns="http://schemas.openxmlformats.org/spreadsheetml/2006/main" count="4787" uniqueCount="667">
  <si>
    <t>PP</t>
  </si>
  <si>
    <t>Total</t>
  </si>
  <si>
    <t>Enero</t>
  </si>
  <si>
    <t>Marzo</t>
  </si>
  <si>
    <t>Abril</t>
  </si>
  <si>
    <t>Mayo</t>
  </si>
  <si>
    <t>Junio</t>
  </si>
  <si>
    <t>Julio</t>
  </si>
  <si>
    <t>Agosto</t>
  </si>
  <si>
    <t>Septiembre</t>
  </si>
  <si>
    <t>Octubre</t>
  </si>
  <si>
    <t>Noviembre</t>
  </si>
  <si>
    <t>Diciembre</t>
  </si>
  <si>
    <t>A I</t>
  </si>
  <si>
    <t>Subprograma</t>
  </si>
  <si>
    <t>Proyecto</t>
  </si>
  <si>
    <t>Partida</t>
  </si>
  <si>
    <t>Descripción de la  partida</t>
  </si>
  <si>
    <t>Descripción del Bien o Servicio</t>
  </si>
  <si>
    <t>febrero</t>
  </si>
  <si>
    <t>CUC</t>
  </si>
  <si>
    <t>Dirección Ejecutiva de Administración</t>
  </si>
  <si>
    <t>Dirección de Recursos Materiales y Servicios</t>
  </si>
  <si>
    <t>Subdirección de Adquisiciones</t>
  </si>
  <si>
    <t>Órgano</t>
  </si>
  <si>
    <t>UR PRESUPUESTA</t>
  </si>
  <si>
    <t>Contrato</t>
  </si>
  <si>
    <t>Tipo de Contrato</t>
  </si>
  <si>
    <t>Unidad de Medida</t>
  </si>
  <si>
    <t>Cantidad</t>
  </si>
  <si>
    <t>Precio Unitario con IVA</t>
  </si>
  <si>
    <t>Procedimiento de Contratación</t>
  </si>
  <si>
    <t>* El precio unitario con IVA esta redondeado.</t>
  </si>
  <si>
    <t>DELEGACIONALES</t>
  </si>
  <si>
    <t>PL00</t>
  </si>
  <si>
    <t>001</t>
  </si>
  <si>
    <t>M001</t>
  </si>
  <si>
    <t>B00OD01</t>
  </si>
  <si>
    <t>ADJUDICACIÓN DIRECTA</t>
  </si>
  <si>
    <t>R005</t>
  </si>
  <si>
    <t>B00OD02</t>
  </si>
  <si>
    <t>B00CV01</t>
  </si>
  <si>
    <t>PIEZA</t>
  </si>
  <si>
    <t>R008</t>
  </si>
  <si>
    <t>R002</t>
  </si>
  <si>
    <t>R003</t>
  </si>
  <si>
    <t>Junta Local Ejecutiva en el estado de Puebla</t>
  </si>
  <si>
    <t>043</t>
  </si>
  <si>
    <t>044</t>
  </si>
  <si>
    <t>PEDIDO</t>
  </si>
  <si>
    <t>088</t>
  </si>
  <si>
    <t>B00MO02</t>
  </si>
  <si>
    <t>045</t>
  </si>
  <si>
    <t>26102001-0019</t>
  </si>
  <si>
    <t>DISPERSION ELECTRONICA DE COMBUSTIBLE PARA SERVICIOS PUBLICOS</t>
  </si>
  <si>
    <t>26104001-0017</t>
  </si>
  <si>
    <t>PESOS</t>
  </si>
  <si>
    <t>MONTO</t>
  </si>
  <si>
    <t>B00PE02</t>
  </si>
  <si>
    <t>22104001-0075</t>
  </si>
  <si>
    <t>ALIMENTOS</t>
  </si>
  <si>
    <t>ADJUDICACION DIRECTA</t>
  </si>
  <si>
    <t>SERVICIOS</t>
  </si>
  <si>
    <t>ANUAL</t>
  </si>
  <si>
    <t>SERVICIO DE AGUA</t>
  </si>
  <si>
    <t>26102001-0005</t>
  </si>
  <si>
    <t>VALE DE GASOLINA DE $100 PESOS - SERVICIOS PUBLICOS</t>
  </si>
  <si>
    <t>Pieza</t>
  </si>
  <si>
    <t>Combustibles, lubricantes y aditivos para vehículos terrestres, aéreos, marítimos, lacustres y fluviales destinados a servicios públicos y la operación de programas públicos</t>
  </si>
  <si>
    <t>Material de limpieza</t>
  </si>
  <si>
    <t>Productos alimenticios para el personal en las instalaciones de las Unidades Responsables</t>
  </si>
  <si>
    <t>Arrendamiento de maquinaria y equipo</t>
  </si>
  <si>
    <t>Servicio de agua</t>
  </si>
  <si>
    <t>Servicios de vigilancia</t>
  </si>
  <si>
    <t>Servicios de lavandería, limpieza e higiene</t>
  </si>
  <si>
    <t>CONTRATO</t>
  </si>
  <si>
    <t>PL07</t>
  </si>
  <si>
    <t>26103001-0031</t>
  </si>
  <si>
    <t>DISPERSION ELECTRONICA DE COMBUSTIBLE PARA SERVICIOS ADMINISTRATIVOS</t>
  </si>
  <si>
    <t>SERVICIO</t>
  </si>
  <si>
    <t>PL09</t>
  </si>
  <si>
    <t>PL08</t>
  </si>
  <si>
    <t>Materiales y útiles de oficina</t>
  </si>
  <si>
    <t>N/A</t>
  </si>
  <si>
    <t>Adjudicacion Directa</t>
  </si>
  <si>
    <t>Servicio</t>
  </si>
  <si>
    <t>Combustibles, lubricantes y aditivos para vehículos terrestres, aéreos, marítimos, lacustres y fluviales destinados a servicios administrativos</t>
  </si>
  <si>
    <t>Litro</t>
  </si>
  <si>
    <t>Servicio telefónico convencional</t>
  </si>
  <si>
    <t>SERVICIO TELEFONICO</t>
  </si>
  <si>
    <t>NO APLICA</t>
  </si>
  <si>
    <t>B00CA01</t>
  </si>
  <si>
    <t>PL12</t>
  </si>
  <si>
    <t>26103001-0007</t>
  </si>
  <si>
    <t>PL01</t>
  </si>
  <si>
    <t>26102001-0015</t>
  </si>
  <si>
    <t>26102001-0004</t>
  </si>
  <si>
    <t>VALE DE GASOLINA DE $200 PESOS - SERVICIOS PUBLICOS</t>
  </si>
  <si>
    <t>PL02</t>
  </si>
  <si>
    <t>26102001-0016</t>
  </si>
  <si>
    <t>VALE DE GASOLINA DE $300 PESOS - SERVICIOS PUBLICOS</t>
  </si>
  <si>
    <t>26102001-0006</t>
  </si>
  <si>
    <t>VALE DE GASOLINA DE $50 PESOS - SERVICIOS PUBLICOS</t>
  </si>
  <si>
    <t>26102001-0009</t>
  </si>
  <si>
    <t>VALE DE GASOLINA DE $10 PESOS - SERVICIOS PUBLICOS</t>
  </si>
  <si>
    <t>Arrendamiento de edificios y locales</t>
  </si>
  <si>
    <t>26102</t>
  </si>
  <si>
    <t>PL13</t>
  </si>
  <si>
    <t>PRODUCTOS ALIMENTICIOS PARA EL PERSONAL EN LAS INSTALACIONES DE LAS UNIDADES RESPONSABLES</t>
  </si>
  <si>
    <t>PL10</t>
  </si>
  <si>
    <t>Adjudicación directa</t>
  </si>
  <si>
    <t>PL14</t>
  </si>
  <si>
    <t>PEDIDO CONTRATO</t>
  </si>
  <si>
    <t>COMPRA MENOR</t>
  </si>
  <si>
    <t>B00PE01</t>
  </si>
  <si>
    <t>26102001-0011</t>
  </si>
  <si>
    <t>VALE DE GASOLINA DE $1 PESO - SERVICIOS PUBLICOS</t>
  </si>
  <si>
    <t>SUBCONTRATACIÓN DE SERVICIOS CON TERCEROS</t>
  </si>
  <si>
    <t>22104001-0161</t>
  </si>
  <si>
    <t>Vale de gasolina de $100 pesos - servicios administrativos</t>
  </si>
  <si>
    <t>Servicios</t>
  </si>
  <si>
    <t>21101001-0127</t>
  </si>
  <si>
    <t>PAPEL BOND T/CARTA 75 GRS C/5000 H</t>
  </si>
  <si>
    <t>21101</t>
  </si>
  <si>
    <t>21601</t>
  </si>
  <si>
    <t>25401</t>
  </si>
  <si>
    <t>26104</t>
  </si>
  <si>
    <t>31301</t>
  </si>
  <si>
    <t>32201</t>
  </si>
  <si>
    <t>32601</t>
  </si>
  <si>
    <t>33801</t>
  </si>
  <si>
    <t>35801</t>
  </si>
  <si>
    <t>MATERIALES Y ÚTILES DE OFICINA</t>
  </si>
  <si>
    <t>ARRENDAMIENTO DE EDIFICIOS Y LOCALES</t>
  </si>
  <si>
    <t>ARRENDAMIENTO DE MAQUINARIA Y EQUIPO</t>
  </si>
  <si>
    <t>SERVICIO DE VIGILANCIA</t>
  </si>
  <si>
    <t>21601001-0006</t>
  </si>
  <si>
    <t>25401001-0142</t>
  </si>
  <si>
    <t>DESINFECTANTE EN AEROSOL</t>
  </si>
  <si>
    <t>TOALLA INTERDOBLADA</t>
  </si>
  <si>
    <t>CUBREBOCAS</t>
  </si>
  <si>
    <t>DISPERSION ELECTRONICA DE COMBUSTIBLE PARA SERVIDORES PUBLICOS</t>
  </si>
  <si>
    <t>KILOGRAMO</t>
  </si>
  <si>
    <t>PAQUETE</t>
  </si>
  <si>
    <t>Anual</t>
  </si>
  <si>
    <t>Vale de gasolina de $200 pesos - servicios administrativos</t>
  </si>
  <si>
    <t>INE/PUE/JDE01/ARR/001/2023</t>
  </si>
  <si>
    <t>CAJA</t>
  </si>
  <si>
    <t>21100087-0015</t>
  </si>
  <si>
    <t>PAPEL BOND T/CARTA C/5000 hjs.</t>
  </si>
  <si>
    <t>21100087-0022</t>
  </si>
  <si>
    <t>PAPEL BOND T/OFICIO  C/5000 hjs.</t>
  </si>
  <si>
    <t>Otros servicios comerciales</t>
  </si>
  <si>
    <t>PL06</t>
  </si>
  <si>
    <t>GEL ANTIBACTERIAL</t>
  </si>
  <si>
    <t>S/C</t>
  </si>
  <si>
    <t>Servicio Telefónico Convencional</t>
  </si>
  <si>
    <t>ARRENDAMIENTO DE FOTOCOPIADORA</t>
  </si>
  <si>
    <t>ARRENDAMIENTO DE INMUEBLE</t>
  </si>
  <si>
    <t>JDE02/ARREINM/001/2023</t>
  </si>
  <si>
    <t>ARRENDAMIENTO</t>
  </si>
  <si>
    <t>SERVICIO DE LIMPIEZA DE INMUEBLE</t>
  </si>
  <si>
    <t>SERVICIO DE LIMPIEZA DE INMUEBLE (INSUMOS)</t>
  </si>
  <si>
    <t>SERVICIO DE VIGILANCIA DE INMUEBLE</t>
  </si>
  <si>
    <t>ARRENDAMIENTO DE EDIFICIOS Y LOCALES Y INMUEBLE</t>
  </si>
  <si>
    <t>SERVICIO DE LAVANDERÍA LIMPIEZA E HIGIENE E INMUEBLE</t>
  </si>
  <si>
    <t>SERVICIO DE LAVANDERÍA LIMPIEZA E HIGIENE E INMUEBLE (INSUMOS)</t>
  </si>
  <si>
    <t>VALE DE GASOLINA DE $100 PESOS - SERVICIOS ADMINISTRATIVOS</t>
  </si>
  <si>
    <t>MATERIAL DE LIMPIEZA</t>
  </si>
  <si>
    <t>21601001-0013</t>
  </si>
  <si>
    <t>PAPEL HIGIENICO</t>
  </si>
  <si>
    <t>AGUA EMBOTELLADA</t>
  </si>
  <si>
    <t>SERVICIOS DE LAVANDERIA, LIMPIEZA E HIGIENE</t>
  </si>
  <si>
    <t>SERVICIOS DE VIGILANCIA</t>
  </si>
  <si>
    <t xml:space="preserve">ANUAL </t>
  </si>
  <si>
    <t>BOOOD01</t>
  </si>
  <si>
    <t xml:space="preserve">
ARRENDAMIENTO DE MAQUINARIA Y EQUIPO</t>
  </si>
  <si>
    <t>BOOOD02</t>
  </si>
  <si>
    <t>26103</t>
  </si>
  <si>
    <t>21601001-0065</t>
  </si>
  <si>
    <t>TOALLAS HUMEDAS DESINFECTANTES</t>
  </si>
  <si>
    <t>PLURIANUAL</t>
  </si>
  <si>
    <t>21601001-0017</t>
  </si>
  <si>
    <t>SERVICIOS DE LAVANDERÍA, LIMPIEZA E HIGIENE</t>
  </si>
  <si>
    <t>RENTA DE COPIADORA</t>
  </si>
  <si>
    <t>Viáticos nacionales para servidores públicos en el desempeño de funciones oficiales</t>
  </si>
  <si>
    <t>VIATICOS PARA EL PERSONAL POR TASLADO DE DOCUMENTACION</t>
  </si>
  <si>
    <t>Otros impuestos y derechos</t>
  </si>
  <si>
    <t>PAGO DE PEAJES</t>
  </si>
  <si>
    <t>RENTA DE INMUEBLE DE LA JUNTA DISTRITAL</t>
  </si>
  <si>
    <t>SERVICIO DE VIGILANCIA MAC</t>
  </si>
  <si>
    <t>RENTA DE INMUEBLE DEL MAC</t>
  </si>
  <si>
    <t>SERVICIO DE LIMPIEZA MAC</t>
  </si>
  <si>
    <t>Viáticos nacionales para labores en campo y de supervisión</t>
  </si>
  <si>
    <t>Viáticos para el personal</t>
  </si>
  <si>
    <t xml:space="preserve">SERVICIO </t>
  </si>
  <si>
    <t>RENTA DEL EQUIPO DE FOTOCOPIADO</t>
  </si>
  <si>
    <t>INE/SERV/01/2023</t>
  </si>
  <si>
    <t>RENTA DEL INMUEBLE QUE OCUPA LA JUNTA DISTRITAL, CORRESPONDIENTE AL MES DE FEBRERO</t>
  </si>
  <si>
    <t>SERVICIO DE VIGILANCIA A LAS INSTALACIONES DE LA JUNTA DISTRITAL DEL MES DE  ENERO</t>
  </si>
  <si>
    <t>SERVICIO DE LIMPIEZA A LAS INSTALACIONES DEL MODULO DE ATENCION CIUDADANA DEL MES DE ENERO</t>
  </si>
  <si>
    <t>INE/SERV/04/2023</t>
  </si>
  <si>
    <t>INE/SER/03/2023</t>
  </si>
  <si>
    <t>ARRENDAMIENTO DE MAQUINARIA  Y EQUIPO</t>
  </si>
  <si>
    <t>02/2023</t>
  </si>
  <si>
    <t>COMBUSTIBLES, LUBRICANTES Y ADITIVOS PARA  VEHÍCULOS TERRESTRES, AÉREOS, MARÍTIMOS, LACUSTRES  Y FLUVIALES DESTINADOS  A SERVICIOS PÚBLICOS Y LA OPERACIÓN DE PROGRAMAS  PÚBLICOS</t>
  </si>
  <si>
    <t>03/2023</t>
  </si>
  <si>
    <t>COMISIÓN COMPRA DE COMBUSTIBLE</t>
  </si>
  <si>
    <t>ARRENDAMIENTO DE EDIFICIOS  Y LOCALES</t>
  </si>
  <si>
    <t>02/2021</t>
  </si>
  <si>
    <t>01/2023</t>
  </si>
  <si>
    <t>PAGO SERVICIO TELEFONICO CONVENCIONAL</t>
  </si>
  <si>
    <t>SERVICIO TELEFONICO CONVENCIONAL</t>
  </si>
  <si>
    <t>PUE/JDE13/02/2023</t>
  </si>
  <si>
    <t>PL04</t>
  </si>
  <si>
    <t>INE/SERV/003/2023</t>
  </si>
  <si>
    <t>Arrendamiento de inmuebles</t>
  </si>
  <si>
    <t>ARRENDAMIENTO DE INMUEBLES</t>
  </si>
  <si>
    <t>INE/SERV/001/2023</t>
  </si>
  <si>
    <t>COMBUSTIBLES, LUBRICANTES Y ADITIVOS PARA VEHÍCULOS TERRESTRES, AÉREOS, MARÍTIMOS, LACUSTRES Y FLUVIALES DESTINADOS A SERVICIOS ADMINISTRATIVOS.</t>
  </si>
  <si>
    <t>COMBUSTIBLES, LUBRICANTES Y ADITIVOS PARA VEHÍCULOS TERRESTRES, AÉREOS, MARÍTIMOS, LACUSTRES Y FLUVIALES ASIGNADOS A SERVIDORES PÚBLICOS</t>
  </si>
  <si>
    <t xml:space="preserve">
COMBUSTIBLES, LUBRICANTES Y ADITIVOS PARA VEHÍCULOS TERRESTRES, AÉREOS, MARÍTIMOS, LACUSTRES Y FLUVIALES DESTINADOS A SERVICIOS PÚBLICOS Y LA OPERACIÓN DE PROGRAMAS PÚBLICOS</t>
  </si>
  <si>
    <t>ADJUDICACION DIRECTA POR MONTO</t>
  </si>
  <si>
    <t>24800013-0001</t>
  </si>
  <si>
    <t>INE/SERV/PUE/JDE13/03/2023</t>
  </si>
  <si>
    <t>INE/SERV/PUE/JDE13/04/2023</t>
  </si>
  <si>
    <t>INE/SERV/PUE/JDE13/07/2023</t>
  </si>
  <si>
    <t>INE/SERV/PUE/JDE13/05/2023</t>
  </si>
  <si>
    <t>INE/SERV/PUE/JDE13/06/2023</t>
  </si>
  <si>
    <t>SERVICIOS DE LIMPIEZA</t>
  </si>
  <si>
    <t>INE/SERV/002/2023</t>
  </si>
  <si>
    <t>ARRENDAMIENTO DE COPIADORA</t>
  </si>
  <si>
    <t>INE/SER/004/2023</t>
  </si>
  <si>
    <t>21601001-0019</t>
  </si>
  <si>
    <t>21601001-0014</t>
  </si>
  <si>
    <t>25401001-0140</t>
  </si>
  <si>
    <t>LITRO</t>
  </si>
  <si>
    <t>JDE02-PUE/SERV-03/2023</t>
  </si>
  <si>
    <t>JDE02-PUE/SERV-01/2023</t>
  </si>
  <si>
    <t>JDE02-PUE/SERV-04/2023</t>
  </si>
  <si>
    <t>JDE02-PUE/SERV-02/2023</t>
  </si>
  <si>
    <t>22106</t>
  </si>
  <si>
    <t>27101</t>
  </si>
  <si>
    <t>35101</t>
  </si>
  <si>
    <t>35501</t>
  </si>
  <si>
    <t>MANTENIMIENTO Y CONSERVACION DE INMUEBLES</t>
  </si>
  <si>
    <t>22106001-0003</t>
  </si>
  <si>
    <t>29901001-0024</t>
  </si>
  <si>
    <t>04/2023</t>
  </si>
  <si>
    <t>05/2023</t>
  </si>
  <si>
    <t>06/2023</t>
  </si>
  <si>
    <t>07/2023</t>
  </si>
  <si>
    <t>D15041L</t>
  </si>
  <si>
    <t xml:space="preserve"> 
SERVICIO TELEFÓNICO CONVENCIONAL</t>
  </si>
  <si>
    <t>INE/SERV/004/2023</t>
  </si>
  <si>
    <t>INE/SERV/006/2021</t>
  </si>
  <si>
    <t>22104001-0154</t>
  </si>
  <si>
    <t>GARRAFON  DE AGUA 20 LTS</t>
  </si>
  <si>
    <t>21100132-0002</t>
  </si>
  <si>
    <t>CUCHARA DESECHABLE</t>
  </si>
  <si>
    <t>21100132-0004</t>
  </si>
  <si>
    <t>PLATO DESECHABLE</t>
  </si>
  <si>
    <t>Agua embotellada</t>
  </si>
  <si>
    <t>Paquete</t>
  </si>
  <si>
    <t>26103001-0017</t>
  </si>
  <si>
    <t>26103001-0006</t>
  </si>
  <si>
    <t>INE/PUE/JDE01/ARR/002/2020</t>
  </si>
  <si>
    <t>Plurianual</t>
  </si>
  <si>
    <t>27200001-0001</t>
  </si>
  <si>
    <t>Prendas de protección personal</t>
  </si>
  <si>
    <t>29301001-0093</t>
  </si>
  <si>
    <t>6.079.37</t>
  </si>
  <si>
    <t>MATERIALES, ACCESORIOS Y SUMINISTROS MÉDICOS</t>
  </si>
  <si>
    <t>24601</t>
  </si>
  <si>
    <t>MATERIAL ELÉCTRICO Y ELECTRÓNICO</t>
  </si>
  <si>
    <t>Material eléctrico y electrónico</t>
  </si>
  <si>
    <t>PAGO DEL SERVICIO DE AGUA POTABLE</t>
  </si>
  <si>
    <t>SERVICIO TELEFONICO DEL MAC</t>
  </si>
  <si>
    <t>PL05</t>
  </si>
  <si>
    <t>1</t>
  </si>
  <si>
    <t>BOTE</t>
  </si>
  <si>
    <t>21100091-0001</t>
  </si>
  <si>
    <t>PEGAMENTO ADHESIVO T/ LAPIZ</t>
  </si>
  <si>
    <t>21100033-0007</t>
  </si>
  <si>
    <t>CINTA CANELA TRANSPARENTE</t>
  </si>
  <si>
    <t>PL15</t>
  </si>
  <si>
    <t>BOLSA</t>
  </si>
  <si>
    <t>21100017-0010</t>
  </si>
  <si>
    <t>CAJA DE PLASTICO (VARIAS MEDIDAS)</t>
  </si>
  <si>
    <t>BLOC</t>
  </si>
  <si>
    <t>INE/PUE/JD15/SERV/03/2023</t>
  </si>
  <si>
    <t>PAGO DE SERVICIO DE TELEFONO 15JDE</t>
  </si>
  <si>
    <t xml:space="preserve">PAGO DEL SERVICIO DE LIMPIEZA DEL INMUEBLE QUE UTILIZA LA 15 JDE </t>
  </si>
  <si>
    <t>INE/PUE/JD15/SERV/04/2023</t>
  </si>
  <si>
    <t>SERVICIO DE DIGITALIZACIÓN, IMPRESIÓN Y FOTOCOPIADO EN  LA 15 JDE</t>
  </si>
  <si>
    <t>Subcontratación de servicios con terceros</t>
  </si>
  <si>
    <t>COMISIÓN</t>
  </si>
  <si>
    <t>PAGO DEL SERVICIO DE LIMPIEZA OFICINAS DEL MAC</t>
  </si>
  <si>
    <t>INE/PUE/JD15/SERV/05/2023</t>
  </si>
  <si>
    <t>PL11</t>
  </si>
  <si>
    <t xml:space="preserve">PRODUCTOS ALIMENTICIOS PARA EL PERSONAL EN LAS INSTALACIONES DE LAS UNIDADES RESPONSABLES </t>
  </si>
  <si>
    <t>AZUCAR</t>
  </si>
  <si>
    <t>22104001-0097</t>
  </si>
  <si>
    <t>CAFE MOLIDO</t>
  </si>
  <si>
    <t>22104001-0127</t>
  </si>
  <si>
    <t>AGUA PURIFICADA DE 600 ML</t>
  </si>
  <si>
    <t>22104001-0068</t>
  </si>
  <si>
    <t>SUMINISTRO DE AGUA EMBOTELLADA ( GARRAFON )</t>
  </si>
  <si>
    <t>CONTRATO INE/04/2022</t>
  </si>
  <si>
    <t>33801 </t>
  </si>
  <si>
    <t>PL03</t>
  </si>
  <si>
    <t>Servicio de Vigilancia</t>
  </si>
  <si>
    <t>Programa Anual de Adquisiciones, Arrendamientos y Servicios del INE  2023 (PAAASINE)</t>
  </si>
  <si>
    <t>Refacciones y accesorios para equipo de cómputo y telecomunicaciones</t>
  </si>
  <si>
    <t>22104001-0158</t>
  </si>
  <si>
    <t>GALLETAS</t>
  </si>
  <si>
    <t xml:space="preserve">GASOLINA </t>
  </si>
  <si>
    <t xml:space="preserve">LITROS </t>
  </si>
  <si>
    <t>AGUA DE GARRAFON 20L</t>
  </si>
  <si>
    <t xml:space="preserve">PIEZA </t>
  </si>
  <si>
    <t>21100087-0017</t>
  </si>
  <si>
    <t>PAPEL BOND T/DOBLE CARTA C/500 hjs.</t>
  </si>
  <si>
    <t>29401001-0106</t>
  </si>
  <si>
    <t>INE/PUE/JDE01/SERV/001/2023</t>
  </si>
  <si>
    <t>29400013-0033</t>
  </si>
  <si>
    <t>INE/PUE/JDE01/SERV/004/2023</t>
  </si>
  <si>
    <t>INE/PUE/JDE01/SERV/002/2023</t>
  </si>
  <si>
    <t>INE/PUE/JDE01/ARR/002/2023</t>
  </si>
  <si>
    <t>INE/PUE/JDE01/SERV/005/2023</t>
  </si>
  <si>
    <t>INE/PUE/JDE01/SERV/003/2023</t>
  </si>
  <si>
    <t>21100036-0002</t>
  </si>
  <si>
    <t>CLIP ESTANDAR # 2</t>
  </si>
  <si>
    <t>MEMORIA USB DE 32 GB</t>
  </si>
  <si>
    <t>21601001-0026</t>
  </si>
  <si>
    <t>TOALLA DE MICROFIBRA</t>
  </si>
  <si>
    <t>24601001-0409</t>
  </si>
  <si>
    <t>MULTICONTACTO DE CORRIENTE</t>
  </si>
  <si>
    <t>JD02/ARREINM/002/2021-ADENDUM 2</t>
  </si>
  <si>
    <t>REFACCIONES Y ACCESORIOS MENORES DE MOBILIARIO Y EQUIPO DE ADMINISTRACIÓN, EDUCACIONAL Y RECREATIVO</t>
  </si>
  <si>
    <t>FRASCO</t>
  </si>
  <si>
    <t>Materiales y Útiles para el Procesamiento en Equipos y Bienes Informáticos.</t>
  </si>
  <si>
    <t>21401001-0608</t>
  </si>
  <si>
    <t>TONER BROTHER HL-L6200DW</t>
  </si>
  <si>
    <t>25401001-0151</t>
  </si>
  <si>
    <t>CUBRE BOCA QUIRURGICO</t>
  </si>
  <si>
    <t>SERV DE LIMPIEZA DE JUNIO DE 2023 DE LA 09JDE Y DEL MAC 210951 ACUERDO AL CONTRATO No. 004/2023 DE FECHA 16-03-2023</t>
  </si>
  <si>
    <t>659</t>
  </si>
  <si>
    <t>67280</t>
  </si>
  <si>
    <t>24766</t>
  </si>
  <si>
    <t>10687</t>
  </si>
  <si>
    <t>5783</t>
  </si>
  <si>
    <t>12551</t>
  </si>
  <si>
    <t>10425</t>
  </si>
  <si>
    <t>LENTES DE SEGURIDAD</t>
  </si>
  <si>
    <t>DIRECTA</t>
  </si>
  <si>
    <t>Materiales, Accesorios y Suministros Médicos</t>
  </si>
  <si>
    <t>Productos alimenticios para el personal derivado de actividades extraordinarias</t>
  </si>
  <si>
    <t>22106001-0007</t>
  </si>
  <si>
    <t>CAFÉ</t>
  </si>
  <si>
    <t>22106001-0012</t>
  </si>
  <si>
    <t>BOTANA</t>
  </si>
  <si>
    <t>22106001-0005</t>
  </si>
  <si>
    <t>22106001-0014</t>
  </si>
  <si>
    <t>DULCES</t>
  </si>
  <si>
    <t>22106001-0006</t>
  </si>
  <si>
    <t>REFRESCO</t>
  </si>
  <si>
    <t>22106001-0015</t>
  </si>
  <si>
    <t>22106001-0011</t>
  </si>
  <si>
    <t>22106001-0008</t>
  </si>
  <si>
    <t>22104001-0084</t>
  </si>
  <si>
    <t>REFRESCO DE 3 LTS</t>
  </si>
  <si>
    <t>22104001-0108</t>
  </si>
  <si>
    <t>21100083-0009</t>
  </si>
  <si>
    <t>SERVILLETAS DESECHABLES 500 PiezaS</t>
  </si>
  <si>
    <t>22104001-0069</t>
  </si>
  <si>
    <t>22104001-0071</t>
  </si>
  <si>
    <t>TE DE MANZANILLA</t>
  </si>
  <si>
    <t>Servicios de jardinería y fumigación</t>
  </si>
  <si>
    <t>PAGO DE SERVICIO DE FUMIGACION  EN LAS INSTALACIONES DEL MAC210651 DE ESTA JUNTA DISTRITAL EJECUTIVA</t>
  </si>
  <si>
    <t>29401</t>
  </si>
  <si>
    <t>31401</t>
  </si>
  <si>
    <t>32903</t>
  </si>
  <si>
    <t>DISCO DURO EXTERNO DE 2T - GASTO</t>
  </si>
  <si>
    <t>SERVICIO DE LAVANDERIA, LIMPIEZA E HIGIENE</t>
  </si>
  <si>
    <t>VESTURIO Y UNIFORMES</t>
  </si>
  <si>
    <t>21101001-0023</t>
  </si>
  <si>
    <t>GUILLOTINA - GASTO</t>
  </si>
  <si>
    <t>21100022-0031</t>
  </si>
  <si>
    <t>RECOPILADOR</t>
  </si>
  <si>
    <t xml:space="preserve">OTROS MATERIALES Y ARTÍCULOS DE CONSTRUCCIÓN Y REPARACIÓN </t>
  </si>
  <si>
    <t>24900015-0002</t>
  </si>
  <si>
    <t>COMISION ADMINISTRATIVA POR DISPERSION DE COMBUSTIBLE EN TARJETA ELECTRONICA</t>
  </si>
  <si>
    <t>PAGO DE LA RENTA DEL INMUEBLE QUE OCUPAN LAS OFICINAS DE LA 11 JUNTA DISTRITAL EJECUTIVA CORRESPONDIENTE AL MES JUNIO DE 2023.</t>
  </si>
  <si>
    <t>RENTA DE EQUIPO DE FOTOCOPIADO CORRESPONDIENTE AL MES DE JUNIO DE 2023</t>
  </si>
  <si>
    <t>CONVENIO MODIFICATORIO AL CONTRATO INE/SERV/01/2023.</t>
  </si>
  <si>
    <t>MENSUAL</t>
  </si>
  <si>
    <t>CONVENIO MODIFICATORIO AL CONTRATO INE/SERV/01/2022.</t>
  </si>
  <si>
    <t>SERVICIO DE LIMPIEZA PARA EL ESPACIO QUE OCUPA EL MAC211151, DEL MES DE JUNIO DE 2023 CONFORME AL  CONTRATO INE/SERV/01/2022</t>
  </si>
  <si>
    <t>SERVICIO DE VIGILANCIA PARA EL INMUEBLE DE LAS OFICINAS DE LA 11 JUNTA DISTRITAL EJECUTIVA, DEL MES DE JUNIO DE 2023</t>
  </si>
  <si>
    <t>CONVENIO MODIFICATORIO AL CONTRATO INE/SERV/02/2022.</t>
  </si>
  <si>
    <t>SERVICIO DE VIGILANCIA PARA EL INMUEBLE DEL ESPACIO QUE OCUPA EL MAC211151, DEL MES DE JUNIO DE 2023</t>
  </si>
  <si>
    <t>MMATERIALES Y ÚTILES DE OFICINA</t>
  </si>
  <si>
    <t>21100041-0037</t>
  </si>
  <si>
    <t>LIBRETA F/FRANCESA</t>
  </si>
  <si>
    <t>21100017-0002</t>
  </si>
  <si>
    <t>REFACCIONES Y ACCESORIOS PARA EQUIPO DE CÓMPUTO Y TELECOMUNICACIONES</t>
  </si>
  <si>
    <t>MANTENIMIENTO Y CONSERVACIÓN DE INMUEBLES</t>
  </si>
  <si>
    <t>PAGO RENTA DE COPIADORA DE JULIO</t>
  </si>
  <si>
    <t>PAGO SERVICIO TELEFONICO DEL MES DE JUNIO</t>
  </si>
  <si>
    <t>PAGO SERVICIO DE AGUA POTABLE JUNIO, JD07</t>
  </si>
  <si>
    <t>PAGO SERVICIO DE LIMPIEZA JUNIO JD07</t>
  </si>
  <si>
    <t>PAGO SERVICIO DE LIMPIEZA JUNIO MÓDULO DE ATENCIÓN CIUDADANA 210752 EN AMOZOC</t>
  </si>
  <si>
    <t>PAGO SERVICIO DE VIGILANCIA JUNIO JD07</t>
  </si>
  <si>
    <t>PAGO SERVICIO DE VIGILANCIA JUNIO MÓDULO DE ATENCIÓN CIUDADANA 210752 EN AMOZOC</t>
  </si>
  <si>
    <t>PAGO RENTA JUNIO, MÓDULO DE ATENCIÓN CIUDADANA 210752 EN AMOZOC</t>
  </si>
  <si>
    <t>PAGO RENTA JUNIO, JD07</t>
  </si>
  <si>
    <t>REEMBOLSO COMPRA DE AGUA PURIFICADA EN GARRAFON</t>
  </si>
  <si>
    <t>MATERIALES COMPLEMENTARIOS</t>
  </si>
  <si>
    <t>SEÑALAMIENTO DE SEGURIDAD</t>
  </si>
  <si>
    <t>REFACCIONES Y ACCESORIOS MENORES OTROS BIENES MUEBLES</t>
  </si>
  <si>
    <t>EXTINTOR - GASTO</t>
  </si>
  <si>
    <t>DETECTOR DE HUMO - GASTO</t>
  </si>
  <si>
    <t>25401001-0143</t>
  </si>
  <si>
    <t>BOTIQUIN DE PRIMEROS AUXILIOS</t>
  </si>
  <si>
    <t>REEMBOLSO PAGO SERVICIO DE AGUA POTABLE SEGUNDO SEMESTRE MIDULO DE ATENCIÓN CIUDADANA 210752 EN AMOZOC</t>
  </si>
  <si>
    <t>Arrendamiento del inmueble que ocupa la 01 Junta Distrital Ejecutiva correspondientes a los meses de enero a septiembre</t>
  </si>
  <si>
    <t>Servicio de vigilancia en el inmueble que ocupa la 01 Junta Distrital Ejecutiva correspondiente a los meses de abril a diciembre</t>
  </si>
  <si>
    <t>Servicio de limpieza en el inmueble que ocupa la 01 Junta Distrital Ejecutiva correspondiente a los meses de marzo a diciembre</t>
  </si>
  <si>
    <t>Arrendamiento que ocupa el Módulo de Atencion Ciudadana 210151 correspondiente a los meses de abril a diciembre</t>
  </si>
  <si>
    <t>Arrendamiento que ocupa el Módulo de Atencion Ciudadana 210152 correspondiente a los meses de febrero a diciembre</t>
  </si>
  <si>
    <t>Servicio de vigilancia en los inmuebles que ocupan los Modulos de Atención Ciudadana 210151 y 210152 correspondiente a los meses de abril a diciembre</t>
  </si>
  <si>
    <t>Servicio de limpieza en los inmuebles que ocupan los Modulos de Atención Ciudadana 210151 y 210152 correspondiente a los meses de marzo a diciembre</t>
  </si>
  <si>
    <t xml:space="preserve">COMBUSTIBLES, LUBRICANTES Y ADITIVOS PARA VEHÍCULOS TERRESTRES, AÉREOS, MARÍTIMOS, LACUSTRES Y FLUVIALES DESTINADOS A SERVICIOS PÚBLICOS Y LA OPERACIÓN DE PROGRAMAS PÚBLICOS 
</t>
  </si>
  <si>
    <t>COMBUSTIBLE PARA ACTIVIDADES DE LA VOCALIA DEL RFE MES JULIO</t>
  </si>
  <si>
    <t>PAGO RENTA MES JUNIO OFICINAS DE LA 13 JDE</t>
  </si>
  <si>
    <t>INE/PUE/JDE13/001/2023</t>
  </si>
  <si>
    <t>EXCEPCION LICITACIÓN PUBLICA</t>
  </si>
  <si>
    <t>SERVICIO DE VIGILANCIA MES JUNIO  OFICINAS 13 JDE</t>
  </si>
  <si>
    <t>SERVICIO DE VIGILANCIA MES JUNIO DEL MAC</t>
  </si>
  <si>
    <t>21600010-0004</t>
  </si>
  <si>
    <t>COMPRA DE 15 KILOS DE DETERGENTE EN POLVO ROMA</t>
  </si>
  <si>
    <t>COMPRA DE 2 PINTURA EN AEROSOL BLANCO MATE</t>
  </si>
  <si>
    <t xml:space="preserve">PRODUCTOS TEXTILES </t>
  </si>
  <si>
    <t>27400003-0001</t>
  </si>
  <si>
    <t>COMPRA DE TRES METROS DE TELA COLOR FUCCSIA PARA MAC MOVIL</t>
  </si>
  <si>
    <t xml:space="preserve">REFACCIONES Y ACCESORIOS PARA EQUIPO DE CÓMPUTO Y TELECOMUNICACIONES. </t>
  </si>
  <si>
    <t>29400015-0005</t>
  </si>
  <si>
    <t>COMPRA DE 8 MOUSE PAD  PARA UTILIZAR EN LOS MACS</t>
  </si>
  <si>
    <t xml:space="preserve">MANTENIMIENTO Y CONSERVACIÓN DE MOBILIARIO Y EQUIPO DE ADMINISTRACIÓN </t>
  </si>
  <si>
    <t>SERVICIO DE MANTENIMIENTO A AIRE ACONDICIONADO REPARAR EL COMPRENSOR</t>
  </si>
  <si>
    <t>SERVICIO DE MANTENIMIENTO CON SUMINISTRO Y COLOCACION DE PASAMANOS Y CINTA ANTIDERRAPANTE EN ESCALERAS Y PELICULA DE SEGURIDAD EN VIDRIOS</t>
  </si>
  <si>
    <t>SERVICIO DE MANTENIMIENTO A 2 AIRES ACONDICIONADOS MINI SPLIT EN MAC</t>
  </si>
  <si>
    <t>SERVICIO AGUA POTABLE MES JULIO OFICINAS DEL MAC</t>
  </si>
  <si>
    <t>SERVICIO AGUA POTABLE MES JULIO OFICINAS DE LA 13 JDE</t>
  </si>
  <si>
    <t>SERVICIO TELEFONICO CONSUMO JUNIO 2023</t>
  </si>
  <si>
    <t xml:space="preserve">REFACCIONES Y ACCESORIOS MENORES DE MOBILIARIO Y EQUIPO DE ADMINISTRACIÓN, EDUCACIONAL Y RECREATIVO </t>
  </si>
  <si>
    <t>29301001-0153</t>
  </si>
  <si>
    <t xml:space="preserve">ADQUISICION DE 1 VENTILADOR DE PISO PARA LA VS </t>
  </si>
  <si>
    <t>29301001-0253</t>
  </si>
  <si>
    <t>ADQUISICION DE 2 VENTILADOR DE PISO PARA LA V RFE</t>
  </si>
  <si>
    <t>32601001-0153</t>
  </si>
  <si>
    <t>SERVICIO ARRENDAMIENTO EQUIPO FOTOCOPIADO MES JUNIO 2023</t>
  </si>
  <si>
    <t>35801001-0253</t>
  </si>
  <si>
    <t>SERVICIO DE LIMPIEZA DEL MES DE JUNIO OFICINAS JDE</t>
  </si>
  <si>
    <t>SERVICIO DE LIMPIEZA DEL MES DE JUNIO OFICINAS MAC</t>
  </si>
  <si>
    <t>32201001-0253</t>
  </si>
  <si>
    <t>SERVICIO ARRENDAMIENTO MES JUNIO OFICINAS MAC</t>
  </si>
  <si>
    <t>COMPRA DE MATERIAL DE LIMPIEZA Y MATERIA DE OFICINA PARA LAS DIFERENTES VOCALIAS</t>
  </si>
  <si>
    <t>21100041-0053 21101001-0237</t>
  </si>
  <si>
    <t>21600022-0013 21601001-0017</t>
  </si>
  <si>
    <t>21100011-0017 21100013-0018 21101001-0080 21100043-0001 21100081-0010 21101001-0385</t>
  </si>
  <si>
    <t>SERVICIO DE AGUA POTABLE Y ALCANTARILLADO DEL MES DE JUNIO DE 2023</t>
  </si>
  <si>
    <t>PL05-2023010149</t>
  </si>
  <si>
    <t>RENTA DE LAS OFICINAS QUE OCUPAN ESTA 05 JDE DEL MES DE JULIO DE 2023</t>
  </si>
  <si>
    <t>PL05-2023010037</t>
  </si>
  <si>
    <t>SERVICIO DE VIGILANCIA DE LAS OFICINAS DE ESTA 05 JDE DEL MES DE JULIO DE 2023</t>
  </si>
  <si>
    <t>PL05-2023010143</t>
  </si>
  <si>
    <t>SERVICIO DE ASEO Y LIMPIEZA DE LAS OFICINAS DE ESTA 05 JDE</t>
  </si>
  <si>
    <t>PL05-2023010145</t>
  </si>
  <si>
    <t>PL05-2023010147</t>
  </si>
  <si>
    <t>RENTA DEL MAC HUEJOTZIGO DEL MES DE JULIO DE 2023</t>
  </si>
  <si>
    <t>PL05-2023010148</t>
  </si>
  <si>
    <t>5606</t>
  </si>
  <si>
    <t>SERVICIO DE VIGILANCIA DEL MAC JULIO 2023</t>
  </si>
  <si>
    <t>PL05-2023010144</t>
  </si>
  <si>
    <t>SERVICIO DE ASEO Y LIMPIEZA DEL MAC JULIO 2023</t>
  </si>
  <si>
    <t>PL05-2023010146</t>
  </si>
  <si>
    <t>SUBDELEGACIONAL</t>
  </si>
  <si>
    <t>26103001-0018</t>
  </si>
  <si>
    <t>VALE DE GASOLINA DE $300 PESOS - SERVICIOS ADMINISTRATIVOS</t>
  </si>
  <si>
    <t>VALE DE GASOLINA DE $200 PESOS - SERVICIOS ADMINISTRATIVOS</t>
  </si>
  <si>
    <t>JDE02-PUE/SERV-06/2023</t>
  </si>
  <si>
    <t>26103001-0011</t>
  </si>
  <si>
    <t>VALE DE GASOLINA DE $10 PESOS - SERVICIOS ADMINISTRATIVOS</t>
  </si>
  <si>
    <t>26103001-0013</t>
  </si>
  <si>
    <t>VALE DE GASOLINA DE $1 PESO - SERVICIOS ADMINISTRATIVOS</t>
  </si>
  <si>
    <t>26103001-0008</t>
  </si>
  <si>
    <t>VALE DE GASOLINA DE $50 PESOS - SERVICIOS ADMINISTRATIVOS</t>
  </si>
  <si>
    <t xml:space="preserve">PAGO DE SERVICIO DE RENTA INMUEBLE QUE OCUPA 14 JDE, CORRESPONDIENTE A JUNIO DE 2023	</t>
  </si>
  <si>
    <t>PAGO DE SERVICIO DE LIMPIEZA DE LAS INSTALACIONES QUE OCUPA EL MÓDULO DE ATENCIÓN CIUDADANA 211452, DE LA 14 JUNTA DISTRITAL EJECUTIVA CORRESPONDIENTE A JUNIO DE 2023</t>
  </si>
  <si>
    <t>PAGO DE SERVICIO DE LIMPIEZA DE LAS INSTALACIONES DE LA 14 JUNTA DISTRITAL EJECUTIVA CORRESPONDIENTE A JUNIO DE 2023</t>
  </si>
  <si>
    <t xml:space="preserve">PAGO DE SERVICIO DE RENTA INMUEBLE QUE OCUPA EL MÓDULO DE ATENCIÓN CIUDADANA CORRESPONDIENTE A JUNIO DE 2023	</t>
  </si>
  <si>
    <t>PAGO DE SERVICIO DE SEGURIDAD Y VIGILANCIA DE LAS INSTACIONES QUE OCUPA LA 14 JUNTA DISTRITAL EJECUTIVA CORRESPONDIENTE A JUNIO DE 2023</t>
  </si>
  <si>
    <t>PAGO DE SERVICIO DE SEGURIDAD Y VIGILANCIA DE LAS INSTACIONES QUE OCUPA EL MÓDULO DE ATENCIÓN CIUDADANA CORRESPONDIENTE A JUNIO DE 2023</t>
  </si>
  <si>
    <t xml:space="preserve">PAGO DE SERVICIO DE RENTA DE FOTOCOPIADORA QUE OCUPA LA 14 JUNTA DISTRITAL COTRRESPONDIENTE A JUNIO DE 2023
</t>
  </si>
  <si>
    <t>PAGO DE SERVICIO DE DRENAJE Y
SANEAMIENTO DE LA 14 JUNTA
DISTRITAL EJECUTIVA
CORRESPONDIENTE A JUNIO DE 2023</t>
  </si>
  <si>
    <t xml:space="preserve">
COMBUSTIBLES, LUBRICANTES Y ADITIVOS PARA VEHÍCULOS TERRESTRES, AÉREOS, MARÍTIMOS, LACUSTRES Y FLUVIALES ASIGNADOS A SERVIDORES PÚBLICOS</t>
  </si>
  <si>
    <t>G16211L</t>
  </si>
  <si>
    <t>34701</t>
  </si>
  <si>
    <t>FLETES Y MANIOBRAS</t>
  </si>
  <si>
    <t>SERVICIO DE MUDANZA CON MOTIVO DE LA REUBICACIÓN DE LA SEDE DISTRITAL DE LA 14 JUNTA DISTRITAL EJECUTIVA POR DISTRITACIÓN.</t>
  </si>
  <si>
    <t>COMBUSTIBLES, LUBRICANTES Y ADITIVOS PARA VEHÍCULOS TERRESTRES, AÉREOS, MARÍTIMOS, LACUSTRES Y FLUVIALES DESTINADOS A SERVICIOS PÚBLICOS Y LA OPERACIÓN DE PROGRAMAS PÚBLICOS</t>
  </si>
  <si>
    <t>21100031-0001</t>
  </si>
  <si>
    <t>CHAROLA ORGANITODO</t>
  </si>
  <si>
    <t>21100081-0010</t>
  </si>
  <si>
    <t>BLOCK DE NOTAS POST-IT GRANDE</t>
  </si>
  <si>
    <t>21100041-0042</t>
  </si>
  <si>
    <t>LIBRETA F/ITALIANA PASTA DURA</t>
  </si>
  <si>
    <t>21100033-0047</t>
  </si>
  <si>
    <t>CINTA DIUREX 48 X 100</t>
  </si>
  <si>
    <t>29401001-0118</t>
  </si>
  <si>
    <t>SWITCH 5 PUERTOS - GASTO</t>
  </si>
  <si>
    <t>21600022-0017</t>
  </si>
  <si>
    <t>JABON P/MANOS (SHAMPOO) 1 LITRO</t>
  </si>
  <si>
    <t>21601001-0117</t>
  </si>
  <si>
    <t>JABON LIQUIDO</t>
  </si>
  <si>
    <t>COMBUSTIBLES, LUBRICANTES Y ADITIVOS PARA VEHÍCULOS TERRESTRES, AÉREOS, MARÍTIMOS, LACUSTRES Y FLUVIALES DESTINADOS A SERVICIOS ADMINISTRATIVOS</t>
  </si>
  <si>
    <t>24801</t>
  </si>
  <si>
    <t>29301</t>
  </si>
  <si>
    <t>R009</t>
  </si>
  <si>
    <t>B20FI01</t>
  </si>
  <si>
    <t>29801</t>
  </si>
  <si>
    <t>33602</t>
  </si>
  <si>
    <t>35201</t>
  </si>
  <si>
    <t>21101001-0154</t>
  </si>
  <si>
    <t>21100081-0073</t>
  </si>
  <si>
    <t>24800012-0002</t>
  </si>
  <si>
    <t>27100001-0001</t>
  </si>
  <si>
    <t>27101001-0034</t>
  </si>
  <si>
    <t>29301001-0129</t>
  </si>
  <si>
    <t>29301001-0128</t>
  </si>
  <si>
    <t>29301001-0008</t>
  </si>
  <si>
    <t>29401001-0045</t>
  </si>
  <si>
    <t>29401001-0142</t>
  </si>
  <si>
    <t>29801001-0011</t>
  </si>
  <si>
    <t>29801001-0010</t>
  </si>
  <si>
    <t>SERVILLETAS DESECHABLES 6000 PZAS</t>
  </si>
  <si>
    <t>PAPEL CONTAC</t>
  </si>
  <si>
    <t>PLANTA NATURAL (DE ORNATO)</t>
  </si>
  <si>
    <t>BANDERA</t>
  </si>
  <si>
    <t>MOÑO</t>
  </si>
  <si>
    <t>ASTA BANDERA</t>
  </si>
  <si>
    <t>BASE PARA ASTA BANDERA</t>
  </si>
  <si>
    <t>SILLON EJECUTIVO CON RODAJAS - GASTO</t>
  </si>
  <si>
    <t>DISCO DURO EXTERNO - GASTO</t>
  </si>
  <si>
    <t>DISCO DURO EXTERNO 4 Tb - GASTO</t>
  </si>
  <si>
    <t>CUCHILLA MOVIL PARA TRITURADORA</t>
  </si>
  <si>
    <t>CUCHILLA FIJA PARA TRITURADORA</t>
  </si>
  <si>
    <t>SERVICIO DE AGUA POTABLE PARA EL INMUEBLE DE LAS OFICINAS DE LA JUNTA LOCAL EJECUTIVA CORRESPONDIENTE AL PERIODO DEL 01 DE JUNIO AL 01 JULIO DE 2023</t>
  </si>
  <si>
    <t>SERVICIO DE AGUA POTABLE PARA LAS OFICINAS DE LA VOCALÍA DEL REGISTRO FEDERAL DE ELECTORES CORRESPONDIENTE AL PERIODO DEL 30 DE MAYO AL 30 DE JUNIO DE 2023</t>
  </si>
  <si>
    <t>SERVICIO TELEFÓNICO CONVENCIAL PARA LAS OFICINAS DE LA JUNTA LOCAL EJECUTIVA Y DE LA VOCALÍA DEL RFE CORRESPONDIENTE AL MES DE JUNIO DE 2023</t>
  </si>
  <si>
    <t>ARRENDAMIENTO DEL INMUEBLE PARA EL INMUEBLE DE LA BODEGA DE BIENES MUEBLES, DE CONSUMO Y ARCHIVO DE LA JLE, CONFORME AL CONTRATO INE JLE No. 01/2023, CORRESPONDIENTE AL MES DE JUNIO DE 2023</t>
  </si>
  <si>
    <t>COMPLEMENTO RECURSO PAGO ARRENDAMIENTO DE 1 EQUIPO DE FOTOCOPIADO P/LAS OFICINAS DE LA VOCALÍA DEL RFE, CORRESPONDIENTE AL PERIODO DEL 01 AL 30 DE JUNIO DE 2023 (RENTA MÍNIMA DE COPIAS EN EL MES CONFORME AL CONTRATO 2023)</t>
  </si>
  <si>
    <t>ALQUILER DE 3 MESAS PERIQUERAS CON BANCOS PARA USO DE LOS PARTICIPANTES EN LA REUNION DE TRABAJO DE CONSEJEROS ELECTORALES DEL CG CON CONSEJEROS DE OPLES DE VERACRUZ, TLAXCALA Y PUEBLA EL DÍA 14 DE JULIO DE 2023</t>
  </si>
  <si>
    <t>ALQUILER DE 2 MANTELES NEGROS PARA MESA TABLON PARA USO DE LOS PARTICIPANTES EN LA REUNION DE TRABAJO DE CONSEJEROS ELECTORALES DEL CG CON CONSEJEROS DE OPLES DE VERACRUZ, TLAXCALA Y PUEBLA EL DÍA 14 DE JULIO DE 2023</t>
  </si>
  <si>
    <t>ALQUILER DE 5 PLATOS REDONDO, CUCHARAS, CUCHILLO Y TENEDORES PARA USO DE LOS PARTICIPANTES EN LA REUNION DE TRABAJO DE CONSEJEROS ELECTORALES DEL CG CON CONSEJEROS DE OPLES DE VERACRUZ, TLAXCALA Y PUEBLA EL DÍA 14 DE JULIO DE 2023</t>
  </si>
  <si>
    <t>1 LETRERO 3D, FABRICADO CON ESCUDO NACIONAL Y TEXTO “COMISIÓN LOCAL DE VIGILANCIA” BASE ACRILICO CON LETRAS FORRADO DE VINIL DORADO FIJADO AL MURO DE MADERA EN LA SALA DE SESIONES DE LA VOCALÍA DEL REGISTRO FEDERAL DE ELECTORES</t>
  </si>
  <si>
    <t>SUMINISTRO Y APLICACIÓN DE PINTURA VINILICA SOBRE MUROS Y PLAFONES EN INTERIOR DE EDIFICIO CON MATERIALES Y MANO DE OBRA EN ÁREA COMÚN PASILLO DEL CORREDOR EN PLATA BAJA DEL INMUEBLE DE LA J.L.E.</t>
  </si>
  <si>
    <t>CONVERSIÓN DE 5 LÁMPARAS EXISTENTES A LÁMPARAS CON TECNOLOGÍA LED EN LOS MISMOS GABINETES, CON MATERIALES Y MANO DE OBRA EN ÁREA COMÚN PASILLO DEL CORREDOR EN PLATA BAJA DEL INMUEBLE DE LA J.L.E.</t>
  </si>
  <si>
    <t>SUMINISTRO Y CAMBIO DE LÁMPARAS EXISTENTES FUNDIDAS DE 5 GABINETES CON MATERIALES Y MANO DE OBRA EN SALA DE AUDIO Y PASILLOS A LA ALTURA DE BAÑOS GENERALES EN PLATA BAJA DEL INMUEBLE DE LA J.L.E.</t>
  </si>
  <si>
    <t>RETIRO DE PUERTA DE MADERA CON CRISTAL EN ÁREA DE ENTRADA A LA VOCALÍA EJECUTIVA CON MATERIALES, HERRAMIENTAS Y MANO DE OBRA EN EL PRIMER PISO DEL INMUEBLE DE LA J.L.E.</t>
  </si>
  <si>
    <t>EMBOQUILLADO DE MARCO DE PUERTA, PINTURA Y COLOCACIÓN DE ZOCLO CERÁMICO ADHESIVO PARA DETALLADO DE LAS MARCAS DEL ESPACIO POR RETIRO DE PUERTA CON MATERIALES, HERRAMIENTAS Y MANO DE OBRA EN EL PRIMER PISO DEL INMUEBLE DE LA J.L.E.</t>
  </si>
  <si>
    <t>RESANADO EN MURO DE ENTRADA A BAÑO DE VOCAL EJECUTIVO, APLICACIÓN DE PINTURA Y COLOCACIÓN DE ZOCLO CERÁMICO ADHESIVO CON MATERIALES, HERRAMIENTAS Y MANO DE OBRA EN EL PRIMER PISO DEL INMUEBLE DE LA J.L.E.</t>
  </si>
  <si>
    <t>REPARACIÓN DE CHAPA DE PUERTA DE MADERA DE ACCESO DE SALA DE JUNTAS A OFICINA DE VOCAL EJECUTIVO CON MATERIALES, HERRAMIENTAS Y MANO DE OBRA EN EL PRIMER PISO DEL INMUEBLE DE LA J.L.E.</t>
  </si>
  <si>
    <t>RESANADO, DETALLADO Y BARNIZADO DE MURO DE MADERA EN ESPACIO DE LA SALA DE JUNTAS DE LA VOCALÍA EJECUTIVA CON MATERIALES, HERRAMIENTAS Y MANO DE OBRA EN EL PRIMER PISO DEL INMUEBLE DE LA J.L.E.</t>
  </si>
  <si>
    <t>CORRECCIÓN DE APAGADORES DE LÁMPARAS CON COLOCACIÓN DE CONTACTO GENERAL PARA ENCENDIDO Y APAGADO DE LAS MISMAS, EN ÁREA CORREDOR PASILLO DE LA PLANTA BAJA DEL INMUEBLE.</t>
  </si>
  <si>
    <t>RESANE DE BOQUILLAS Y HOYOS EN MURO Y PARTE DEL PLAFÓN POR DETERIORO Y POR RETIRO DE DUCTOS Y CABLEADO DEL SISTEMA DE CCTV, EN ÁREA CORREDOR PASILLO DE LA PLANTA BAJA DEL INMUEBLE</t>
  </si>
  <si>
    <t>SUMINISTRO Y CAMBIO DE LLAVES DE PASO DE COBRE DE 1” DE LA TOMA DE AGUA QUE ALIMENTA LOS 3 TINACOS UBICADOS EN LA AZOTEA DEL INMUEBLE DE LA JUNTA LOCAL EJECUTIVA.</t>
  </si>
  <si>
    <t>SUMINISTRO Y CAMBIO DE LLAVE DE PASO DE COBRE DE  ¾” DE LA TOMA DE AGUA QUE ALIMENTA LOS 3 TINACOS UBICADOS EN LA AZOTEA DEL INMUEBLE DE LA JUNTA LOCAL EJECUTIVA.</t>
  </si>
  <si>
    <t>SUMINISTRO Y CAMBIO DE LLAVE ANGULAR Y MANGUERA EN TANQUE DE AGUA DEL W.C. DEL BAÑO GENERAL DE MUJERES DEL PRIMER PISO DEL INMUEBLE DE LA JUNTA LOCAL EJECUTIVA.</t>
  </si>
  <si>
    <t>REPARACIÓN DE TAZA DE W.C. CON LIMPIEZA E INSTALACIÓN EN BAÑO GENERAL DE MUJERES DEL PRIMER PISO DEL INMUEBLE</t>
  </si>
  <si>
    <t>SUMINISTRO Y COLOCACIÓN DE PELÍCULA DE PRIVACIDAD EN EL EXTERIOR DE LOS VIDRIOS EN LAS VENTANAS DEL BAÑO GENERAL DE HOMBRES EN EL SEGUNDO PISO DEL INMUEBLE</t>
  </si>
  <si>
    <t>SUMINISTRO Y CAMBIO DE HERRAJES EN TANQUE DEL PRIMER W.C. DEL BAÑO GENERAL DE MUJERES DEL SEGUNDO PISO DEL INMUEBLE</t>
  </si>
  <si>
    <t>SUMINISTRO Y CAMBIO DE HERRAJES EN TANQUE DEL PRIMER W.C. Y CORDÓN DEL BAÑO GENERAL DE HOMBRES DEL SEGUNDO PISO DEL INMUEBLE</t>
  </si>
  <si>
    <t>SUMINISTRO Y CAMBIO DE HERRAJES EN TANQUE DEL SEGUNDO W.C. DEL BAÑO GENERAL DE HOMBRES DEL SEGUNDO PISO DEL INMUEBLE</t>
  </si>
  <si>
    <t>FIJADO DE MAMPARA DIVISORIA DEL PRIMER ESPACIO DE W.C. DEL BAÑO GENERAL DE HOMBRES DEL SEGUNDO PISO DEL INMUEBLE</t>
  </si>
  <si>
    <t>SUMINISTRO Y COLOCACIÓN DE CERROJOS DE PUERTAS INDIVIDUALES DE LOS 2 DEL W.C. PARA PRIVACIDAD DEL BAÑO GENERAL DE HOMBRES DEL SEGUNDO PISO DEL INMUEBLE</t>
  </si>
  <si>
    <t>SUMINISTRO Y CAMBIO DE APAGADOR ROTO EN ÁREA GENERAL DEL DEPARTAMENTO DE RECURSOS HUMANOS EN EL SEGUNDO PISO DEL INMUEBLE</t>
  </si>
  <si>
    <t>SERVICIO DE MTTO. CON EL MANTENIMIENTO Y REPARACIÓN DE PUERTA DE MADERA Y CHAPA, ACABADO EN ESMALTE BLANCO, EN EL ÁREA DE VERIFICACIÓN Y MONITOREO, CON TODO LO NECESARIO PARA SU CORRECTO FUNCIONAMIENTO EN EL INMUEBLE DE LA J.L.E.</t>
  </si>
  <si>
    <t>REUBICACIÓN DEL GRABADOR DVR DEL CCTV No. DE BIEN 874998, CORTE DE CABLES, REACOMODO Y CONEXIONES EN EL ESPACIO DEL MODULO DEL VIGILANTE, MANO DE OBRA Y PROGRAMACIÓN P/LA PUESTA EN OPERACIÓN DEL SISTEMA.</t>
  </si>
  <si>
    <t>SUMINISTRO Y CAMBIO DE MOTOR DE SEGURO ELÉCTRICO EN PUERTA DELANTERA IZQUIERDA Y SIRENA DE ALARMA, CON MATERIALES Y MANO DE OBRA, P/LA CTA. NISSAN TIPO PICK UP D/C MOD. 2009 PLACAS SP 14-642</t>
  </si>
  <si>
    <t>SERVICIO DE AFINACIÓN MAYOR DE MOTOR CON CAMBIO DE ACEITE CON MATERIALES Y MANO DE OBRA, P/LA CTA. NISSAN TIPO PICK UP D/C MOD. 2007 PLACAS SP 14-620</t>
  </si>
  <si>
    <t>SERVICIO DE LIMPIEZA EN INMUEBLES PARA LAS OFICINAS DE LA VOCALIA DEL RFE, PERIODO DEL 01 AL 30 DE JUNIO DE 2023 (44 SERVICIOS EN 22 DÍAS LABORADOS CON 2 ELEMENTOS)</t>
  </si>
  <si>
    <t>SERVICIO DE LIMPIEZA EN INMUEBLES PARA LAS OFICINAS DE LA JUNTA LOCAL EJECUTIVA, PARA EL PERIODO DEL 01 AL 30 DE JUNIO DE 2023 (64 SERVICIOS EN 22 DÍAS LABORADOS CON 3 ELEMENTOS )</t>
  </si>
  <si>
    <t>PRODUCTOS ALIMENTICIOS AL PERSONAL DERIVADO DE ACTIVIDADES EXTRAORDINARIAS</t>
  </si>
  <si>
    <t>MATERIALES, ACCESORIOS Y SUMINISTROS MEDICOS</t>
  </si>
  <si>
    <t>REFACCIONES Y ACCESORIOS MENORES DE MOBILIARIO</t>
  </si>
  <si>
    <t>REFACCIONES Y ACCESORIOS DE EQUIPO DE COMPUTO</t>
  </si>
  <si>
    <t>REFACCIONES Y ACCESORIOS MENORES DE MAQUINARIA Y OTROS EQUIPOS</t>
  </si>
  <si>
    <t>SERVICIO DE TELEFONIA CONVENCIONAL</t>
  </si>
  <si>
    <t>OTROS ARRENDAMIENTOS</t>
  </si>
  <si>
    <t>OTROS SERVICIOS COMERCIALES</t>
  </si>
  <si>
    <t>MANTENIMIENTO Y CONSERVACION DE MOBILIARIO</t>
  </si>
  <si>
    <t>MANTENIMIENTO Y CORSERVACION DE VEHICULOS TERRESTRES</t>
  </si>
  <si>
    <t xml:space="preserve">MANTENIMIENTO A INMUEBLES </t>
  </si>
  <si>
    <t xml:space="preserve">MANTENIMIENTO A LAS LUMINARIAS DE LA JUNTA DISTRITAL </t>
  </si>
  <si>
    <t xml:space="preserve">MANTENIMIENTO AL INMUEBLE </t>
  </si>
  <si>
    <t xml:space="preserve">MANTENIMIENTO DE LUMINARIAS DEL MODULO DE ATENCION CIUDADANA </t>
  </si>
  <si>
    <t xml:space="preserve">RENTA DEL INMUEBLE QUE OCUPA EL MODULO DE ATENCION CIUDADANA LOCAL 2 DEL MES DE JUNIO </t>
  </si>
  <si>
    <t xml:space="preserve">RENTA DEL INMUEBLE QUE OCUPA EL MODULO DE ATENCION CIUDADANA LOCAL 1 DEL MES DE JUNIO </t>
  </si>
  <si>
    <t>21600021-0001</t>
  </si>
  <si>
    <t>DESPACHADOR PARA JABON LIQUIDO</t>
  </si>
  <si>
    <t>24600029-0014</t>
  </si>
  <si>
    <t>LAMPARA CIRCULAR 22 w.</t>
  </si>
  <si>
    <t>24601001-0016</t>
  </si>
  <si>
    <t>REFLECTOR LED</t>
  </si>
  <si>
    <t>24600020-0023</t>
  </si>
  <si>
    <t>BALASTRA 2X17W 127V T8</t>
  </si>
  <si>
    <t>24601001-0111</t>
  </si>
  <si>
    <t>LAMPARA TIPO TUBO T8 75W</t>
  </si>
  <si>
    <t>24600022-0002</t>
  </si>
  <si>
    <t>ELIMINADOR DE CORRIENTE</t>
  </si>
  <si>
    <t>SERVICIO DE AGUA POTABLE DE LAS OFICINAS DE LA 11 JUNTA DISTRITAL EJECUTIVA DEL 17/06/23 AL 17/07/23</t>
  </si>
  <si>
    <t>SERVICIO DE LIMPIEZA PARA LAS OFICINAS DE LA 11 JUNTA DISTRITAL EJECUTIVA, DEL MES DEJ UNIO DE 2023 CONFORME AL  CONTRATO INE/SERV/01/2022</t>
  </si>
  <si>
    <t>Mantenimiento y conservación de mobiliario y equipo de administración</t>
  </si>
  <si>
    <t>MANTENIMIENTO A EQUIPO DE AIRE ACONDICIONADO DEL MAC</t>
  </si>
  <si>
    <t>22104001-0090</t>
  </si>
  <si>
    <t>AGUA PURIFICADA 500 ML.</t>
  </si>
  <si>
    <t>Combustibles, lubricantes y aditivos para vehículos
terrestres, aéreos, marítimos, lacustres y fluviales destinados a servicios administrativos</t>
  </si>
  <si>
    <t>Materiales y útiles para el procesamiento en equipos y bienes informáticos</t>
  </si>
  <si>
    <t>21400013-0385</t>
  </si>
  <si>
    <t>TONER HP LASER JET CE505A NEGRO</t>
  </si>
  <si>
    <t>24601001-0097</t>
  </si>
  <si>
    <t>FOCO AHORRADOR 85w</t>
  </si>
  <si>
    <t>Mantenimiento y conservación de vehículos terrestres, aéreos, marítimos, lacustres y fluviales</t>
  </si>
  <si>
    <t>MANTENIMIENTO VEHICULAR</t>
  </si>
  <si>
    <t>21401001-0395</t>
  </si>
  <si>
    <t>TONER SAMSUNG NP MLT-D203U</t>
  </si>
  <si>
    <t>21100050-0011</t>
  </si>
  <si>
    <t>JUEGO DE ESCUADRAS</t>
  </si>
  <si>
    <t>JUEGO</t>
  </si>
  <si>
    <t>21100033-0006</t>
  </si>
  <si>
    <t>CINTA CANELA 48 X 50</t>
  </si>
  <si>
    <t>21100072-0010</t>
  </si>
  <si>
    <t>LIGAS NUMERO  18</t>
  </si>
  <si>
    <t>21101001-0339</t>
  </si>
  <si>
    <t>MICA TERMICA T/C PAQUETE 100 PZAS</t>
  </si>
  <si>
    <t>21101001-0395</t>
  </si>
  <si>
    <t>QUITA GOMA RODIN</t>
  </si>
  <si>
    <t>PRODUCTOS ALIMENTICIOS PARA EL PERSONAL EN LAS INSTALACIONES DE LAS 
UNIDADES RESPONSABLES</t>
  </si>
  <si>
    <t>22104001-0152</t>
  </si>
  <si>
    <t>COPIAS BITÁCORAS RECORRIDO MENSUAL, COMPROBACIONES, ACTAS SUBCOMITÉ, JUNTA DISTRITAL, OFICIOS, MINUTAS, ARCHIVO INSTITUCIONAL, METAS INDIVIDUALES Y COLECTIVAS DE LA JDE 09.</t>
  </si>
  <si>
    <t>SERVICIO TELEFONICO JULIO 2022 DE LA 09 JDE Y EL MAC 210951</t>
  </si>
  <si>
    <t>SERVICIO DE VIGILANCIA JUNIO DE 2023, DE LA JDE09 Y DEL MAC210921, DE ACUERDO AL CONTRATO No. 002/2023</t>
  </si>
  <si>
    <t>RENTA JUNIO DE 2023 DEL MODULO 210951 CONFORME AL CONTRATO No. 01 DE FECHA 01/02/2023</t>
  </si>
  <si>
    <t>RENTA JUNIO DE 2023 DE LA 09 JDE, BOULEVARD. ATLIXCO 71, COL. LA PAZ, CONTRATO NO. 06 DE FECHA 01/08/2021 Y SEGUNDO ADENDUM 2023</t>
  </si>
  <si>
    <t>Materiales y utiles de oficina</t>
  </si>
  <si>
    <t>CAJA DE ARCHIVO MUERTO
T/CARTA</t>
  </si>
  <si>
    <t>29400015-0001</t>
  </si>
  <si>
    <t>MOUSE (RATON ACCESORIO DE
COMPUTACION)</t>
  </si>
  <si>
    <t>SERV. LIMPIEZA MAC ZACA 210352 JUNIO</t>
  </si>
  <si>
    <t>SERV. LIMPIEZA MAC TEZ 210351 JUNIO</t>
  </si>
  <si>
    <t>SERV LIMPIEZA OFICINAS JD JUNIO</t>
  </si>
  <si>
    <t>PAGO SERV. VIGILANCIA JD JUNIO</t>
  </si>
  <si>
    <t>PAGO SERV. VIGILANCIA MAC ZAC 210352 JUNIO</t>
  </si>
  <si>
    <t>PAGO SERV. VIGILANCIA MAC TEZ JUNIO</t>
  </si>
  <si>
    <t>SERVICIO DE AGUA POTABLE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</si>
</sst>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4" formatCode="_-&quot;$&quot;* #,##0.00_-;\-&quot;$&quot;* #,##0.00_-;_-&quot;$&quot;* &quot;-&quot;??_-;_-@_-"/>
    <numFmt numFmtId="43" formatCode="_-* #,##0.00_-;\-* #,##0.00_-;_-* &quot;-&quot;??_-;_-@_-"/>
  </numFmts>
  <fonts count="16" x14ac:knownFonts="1">
    <font>
      <sz val="11"/>
      <color theme="1"/>
      <name val="Calibri"/>
      <family val="2"/>
      <scheme val="minor"/>
    </font>
    <font>
      <b/>
      <sz val="11"/>
      <color theme="0"/>
      <name val="Calibri"/>
      <family val="2"/>
      <scheme val="minor"/>
    </font>
    <font>
      <sz val="11"/>
      <color theme="1"/>
      <name val="Calibri"/>
      <family val="2"/>
      <scheme val="minor"/>
    </font>
    <font>
      <sz val="11"/>
      <color theme="1"/>
      <name val="Arial Narrow"/>
      <family val="2"/>
    </font>
    <font>
      <sz val="10"/>
      <name val="Arial"/>
      <family val="2"/>
    </font>
    <font>
      <sz val="10"/>
      <color theme="1"/>
      <name val="Calibri"/>
      <family val="2"/>
      <scheme val="minor"/>
    </font>
    <font>
      <sz val="10"/>
      <color indexed="8"/>
      <name val="Calibri"/>
      <family val="2"/>
      <scheme val="minor"/>
    </font>
    <font>
      <sz val="10"/>
      <name val="Calibri"/>
      <family val="2"/>
      <scheme val="minor"/>
    </font>
    <font>
      <sz val="11"/>
      <name val="Arial"/>
      <family val="2"/>
    </font>
    <font>
      <b/>
      <sz val="17"/>
      <color theme="1"/>
      <name val="Calibri"/>
      <family val="2"/>
      <scheme val="minor"/>
    </font>
    <font>
      <b/>
      <sz val="20"/>
      <color theme="1"/>
      <name val="Calibri"/>
      <family val="2"/>
      <scheme val="minor"/>
    </font>
    <font>
      <sz val="10"/>
      <name val="Calibri"/>
      <family val="2"/>
    </font>
    <font>
      <sz val="9"/>
      <color theme="1"/>
      <name val="Calibri"/>
      <family val="2"/>
    </font>
    <font>
      <sz val="9"/>
      <color indexed="8"/>
      <name val="Calibri"/>
      <family val="2"/>
    </font>
    <font>
      <sz val="9"/>
      <name val="Calibri"/>
      <family val="2"/>
    </font>
    <font>
      <sz val="8"/>
      <name val="Calibri"/>
      <family val="2"/>
      <scheme val="minor"/>
    </font>
  </fonts>
  <fills count="5">
    <fill>
      <patternFill patternType="none"/>
    </fill>
    <fill>
      <patternFill patternType="gray125"/>
    </fill>
    <fill>
      <patternFill patternType="solid">
        <fgColor rgb="FF621950"/>
        <bgColor indexed="64"/>
      </patternFill>
    </fill>
    <fill>
      <patternFill patternType="solid">
        <fgColor rgb="FF800080"/>
        <bgColor indexed="64"/>
      </patternFill>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0">
    <xf numFmtId="0" fontId="0" fillId="0" borderId="0"/>
    <xf numFmtId="44" fontId="2" fillId="0" borderId="0" applyFont="0" applyFill="0" applyBorder="0" applyAlignment="0" applyProtection="0"/>
    <xf numFmtId="0" fontId="3" fillId="0" borderId="0"/>
    <xf numFmtId="43" fontId="4" fillId="0" borderId="0" applyNumberFormat="0" applyFill="0" applyBorder="0" applyAlignment="0" applyProtection="0"/>
    <xf numFmtId="0" fontId="2" fillId="0" borderId="0"/>
    <xf numFmtId="0" fontId="4" fillId="0" borderId="0"/>
    <xf numFmtId="0" fontId="2" fillId="0" borderId="0"/>
    <xf numFmtId="0" fontId="3" fillId="0" borderId="0"/>
    <xf numFmtId="0" fontId="2" fillId="0" borderId="0"/>
    <xf numFmtId="0" fontId="2" fillId="0" borderId="0"/>
  </cellStyleXfs>
  <cellXfs count="70">
    <xf numFmtId="0" fontId="0" fillId="0" borderId="0" xfId="0"/>
    <xf numFmtId="0" fontId="1" fillId="3" borderId="1" xfId="2" applyFont="1" applyFill="1" applyBorder="1" applyAlignment="1">
      <alignment horizontal="center" vertical="center" wrapText="1"/>
    </xf>
    <xf numFmtId="1" fontId="1" fillId="3" borderId="1" xfId="2" applyNumberFormat="1" applyFont="1" applyFill="1" applyBorder="1" applyAlignment="1">
      <alignment horizontal="center" vertical="center" wrapText="1"/>
    </xf>
    <xf numFmtId="1" fontId="1" fillId="3" borderId="1" xfId="2" applyNumberFormat="1" applyFont="1" applyFill="1" applyBorder="1" applyAlignment="1">
      <alignment horizontal="left" vertical="center" wrapText="1"/>
    </xf>
    <xf numFmtId="3" fontId="1" fillId="3" borderId="1" xfId="3" applyNumberFormat="1" applyFont="1" applyFill="1" applyBorder="1" applyAlignment="1">
      <alignment horizontal="center" vertical="center" wrapText="1"/>
    </xf>
    <xf numFmtId="0" fontId="2" fillId="0" borderId="0" xfId="4" applyFont="1" applyAlignment="1">
      <alignment horizontal="center" vertical="center" wrapText="1"/>
    </xf>
    <xf numFmtId="0" fontId="7" fillId="0" borderId="0" xfId="4" applyFont="1" applyFill="1" applyAlignment="1">
      <alignment horizontal="center" vertical="center" wrapText="1"/>
    </xf>
    <xf numFmtId="0" fontId="8" fillId="0" borderId="0" xfId="5" applyFont="1" applyAlignment="1">
      <alignment horizontal="left" wrapText="1"/>
    </xf>
    <xf numFmtId="0" fontId="8" fillId="0" borderId="0" xfId="5" applyFont="1"/>
    <xf numFmtId="0" fontId="2" fillId="0" borderId="0" xfId="4" applyFont="1"/>
    <xf numFmtId="0" fontId="2" fillId="0" borderId="0" xfId="4" applyFont="1" applyAlignment="1">
      <alignment horizontal="left" wrapText="1"/>
    </xf>
    <xf numFmtId="0" fontId="2" fillId="0" borderId="0" xfId="6"/>
    <xf numFmtId="3" fontId="9" fillId="0" borderId="0" xfId="4" applyNumberFormat="1" applyFont="1" applyBorder="1" applyAlignment="1">
      <alignment horizontal="right" vertical="center"/>
    </xf>
    <xf numFmtId="0" fontId="10" fillId="0" borderId="0" xfId="4" applyFont="1" applyAlignment="1">
      <alignment horizontal="center"/>
    </xf>
    <xf numFmtId="3" fontId="1" fillId="3" borderId="1" xfId="2" applyNumberFormat="1" applyFont="1" applyFill="1" applyBorder="1" applyAlignment="1">
      <alignment horizontal="center" vertical="center" wrapText="1"/>
    </xf>
    <xf numFmtId="0" fontId="8" fillId="0" borderId="0" xfId="5" applyFont="1" applyAlignment="1">
      <alignment horizontal="center"/>
    </xf>
    <xf numFmtId="0" fontId="8" fillId="0" borderId="0" xfId="5" applyFont="1" applyAlignment="1">
      <alignment horizontal="right"/>
    </xf>
    <xf numFmtId="0" fontId="8" fillId="0" borderId="0" xfId="5" applyFont="1" applyAlignment="1">
      <alignment horizontal="left"/>
    </xf>
    <xf numFmtId="0" fontId="2" fillId="0" borderId="0" xfId="4" applyFont="1" applyAlignment="1">
      <alignment horizontal="center"/>
    </xf>
    <xf numFmtId="0" fontId="2" fillId="0" borderId="0" xfId="4" applyFont="1" applyAlignment="1">
      <alignment horizontal="right"/>
    </xf>
    <xf numFmtId="0" fontId="2" fillId="0" borderId="0" xfId="4" applyFont="1" applyAlignment="1">
      <alignment horizontal="left"/>
    </xf>
    <xf numFmtId="41" fontId="2" fillId="0" borderId="0" xfId="4" applyNumberFormat="1" applyFont="1" applyAlignment="1">
      <alignment horizontal="left"/>
    </xf>
    <xf numFmtId="0" fontId="10" fillId="0" borderId="0" xfId="4" applyFont="1" applyAlignment="1">
      <alignment horizontal="center"/>
    </xf>
    <xf numFmtId="0" fontId="2" fillId="0" borderId="0" xfId="6" applyAlignment="1"/>
    <xf numFmtId="3" fontId="1" fillId="3" borderId="1" xfId="2" applyNumberFormat="1" applyFont="1" applyFill="1" applyBorder="1" applyAlignment="1">
      <alignment horizontal="center" vertical="center"/>
    </xf>
    <xf numFmtId="0" fontId="5" fillId="0" borderId="0" xfId="4" applyFont="1" applyBorder="1" applyAlignment="1">
      <alignment horizontal="center" vertical="center" wrapText="1"/>
    </xf>
    <xf numFmtId="49" fontId="6" fillId="0" borderId="0" xfId="4" quotePrefix="1" applyNumberFormat="1" applyFont="1" applyBorder="1" applyAlignment="1">
      <alignment horizontal="center" vertical="center" wrapText="1"/>
    </xf>
    <xf numFmtId="0" fontId="6" fillId="0" borderId="0" xfId="4" applyFont="1" applyBorder="1" applyAlignment="1">
      <alignment horizontal="center" vertical="center" wrapText="1"/>
    </xf>
    <xf numFmtId="1" fontId="7" fillId="0" borderId="0" xfId="2" applyNumberFormat="1" applyFont="1" applyBorder="1" applyAlignment="1">
      <alignment horizontal="center" vertical="center" wrapText="1"/>
    </xf>
    <xf numFmtId="0" fontId="11" fillId="4" borderId="0" xfId="0" applyFont="1" applyFill="1" applyBorder="1" applyAlignment="1">
      <alignment horizontal="left" vertical="center"/>
    </xf>
    <xf numFmtId="0" fontId="0" fillId="0" borderId="0" xfId="0" applyBorder="1"/>
    <xf numFmtId="0" fontId="7" fillId="0" borderId="0" xfId="4" applyFont="1" applyFill="1" applyBorder="1" applyAlignment="1">
      <alignment horizontal="center" vertical="center" wrapText="1"/>
    </xf>
    <xf numFmtId="3" fontId="7" fillId="0" borderId="0" xfId="2" applyNumberFormat="1" applyFont="1" applyBorder="1" applyAlignment="1">
      <alignment horizontal="right" vertical="center" wrapText="1"/>
    </xf>
    <xf numFmtId="3" fontId="6" fillId="0" borderId="0" xfId="4" applyNumberFormat="1" applyFont="1" applyBorder="1" applyAlignment="1">
      <alignment horizontal="center" vertical="center" wrapText="1"/>
    </xf>
    <xf numFmtId="3" fontId="6" fillId="0" borderId="0" xfId="4" applyNumberFormat="1" applyFont="1" applyBorder="1" applyAlignment="1">
      <alignment vertical="center" wrapText="1"/>
    </xf>
    <xf numFmtId="49" fontId="13" fillId="0" borderId="1" xfId="4" quotePrefix="1" applyNumberFormat="1" applyFont="1" applyBorder="1" applyAlignment="1">
      <alignment horizontal="center" vertical="center" wrapText="1"/>
    </xf>
    <xf numFmtId="0" fontId="13" fillId="0" borderId="1" xfId="4" applyFont="1" applyBorder="1" applyAlignment="1">
      <alignment horizontal="center" vertical="center" wrapText="1"/>
    </xf>
    <xf numFmtId="1" fontId="14" fillId="0" borderId="1" xfId="2" applyNumberFormat="1" applyFont="1" applyBorder="1" applyAlignment="1">
      <alignment horizontal="center" vertical="center" wrapText="1"/>
    </xf>
    <xf numFmtId="3" fontId="13" fillId="0" borderId="1" xfId="4" applyNumberFormat="1" applyFont="1" applyBorder="1" applyAlignment="1">
      <alignment vertical="center" wrapText="1"/>
    </xf>
    <xf numFmtId="0" fontId="10" fillId="0" borderId="0" xfId="4" applyFont="1" applyAlignment="1">
      <alignment horizontal="center"/>
    </xf>
    <xf numFmtId="0" fontId="2" fillId="0" borderId="0" xfId="6" applyAlignment="1">
      <alignment horizontal="center"/>
    </xf>
    <xf numFmtId="0" fontId="2" fillId="0" borderId="0" xfId="6" applyAlignment="1">
      <alignment horizontal="right"/>
    </xf>
    <xf numFmtId="0" fontId="10" fillId="0" borderId="0" xfId="4" applyFont="1" applyAlignment="1">
      <alignment horizontal="right"/>
    </xf>
    <xf numFmtId="3" fontId="1" fillId="3" borderId="1" xfId="3" applyNumberFormat="1" applyFont="1" applyFill="1" applyBorder="1" applyAlignment="1">
      <alignment horizontal="right" vertical="center" wrapText="1"/>
    </xf>
    <xf numFmtId="41" fontId="1" fillId="2" borderId="0" xfId="1" applyNumberFormat="1" applyFont="1" applyFill="1" applyAlignment="1">
      <alignment horizontal="right"/>
    </xf>
    <xf numFmtId="0" fontId="0" fillId="0" borderId="0" xfId="0" applyBorder="1" applyAlignment="1">
      <alignment horizontal="right"/>
    </xf>
    <xf numFmtId="0" fontId="12" fillId="0" borderId="1" xfId="4" applyFont="1" applyBorder="1" applyAlignment="1">
      <alignment vertical="center" wrapText="1"/>
    </xf>
    <xf numFmtId="0" fontId="14" fillId="4" borderId="1" xfId="0" applyFont="1" applyFill="1" applyBorder="1" applyAlignment="1">
      <alignment vertical="center"/>
    </xf>
    <xf numFmtId="0" fontId="12" fillId="0" borderId="1" xfId="0" applyFont="1" applyBorder="1" applyAlignment="1"/>
    <xf numFmtId="0" fontId="14" fillId="0" borderId="1" xfId="4" applyFont="1" applyFill="1" applyBorder="1" applyAlignment="1">
      <alignment vertical="center" wrapText="1"/>
    </xf>
    <xf numFmtId="3" fontId="14" fillId="0" borderId="1" xfId="2" applyNumberFormat="1" applyFont="1" applyBorder="1" applyAlignment="1">
      <alignment vertical="center" wrapText="1"/>
    </xf>
    <xf numFmtId="0" fontId="2" fillId="0" borderId="0" xfId="6" applyAlignment="1">
      <alignment horizontal="center" vertical="center"/>
    </xf>
    <xf numFmtId="0" fontId="10" fillId="0" borderId="0" xfId="4" applyFont="1" applyAlignment="1">
      <alignment horizontal="center" vertical="center"/>
    </xf>
    <xf numFmtId="0" fontId="2" fillId="0" borderId="0" xfId="4" applyFont="1" applyAlignment="1">
      <alignment horizontal="center" vertical="center"/>
    </xf>
    <xf numFmtId="1" fontId="2" fillId="0" borderId="0" xfId="4" applyNumberFormat="1" applyFont="1" applyAlignment="1">
      <alignment horizontal="center" vertical="center"/>
    </xf>
    <xf numFmtId="0" fontId="12" fillId="0" borderId="1" xfId="0" applyFont="1" applyBorder="1" applyAlignment="1">
      <alignment horizontal="center" vertical="center"/>
    </xf>
    <xf numFmtId="0" fontId="8" fillId="0" borderId="0" xfId="5" applyFont="1" applyAlignment="1">
      <alignment horizontal="center" vertical="center"/>
    </xf>
    <xf numFmtId="0" fontId="0" fillId="0" borderId="0" xfId="0" applyBorder="1" applyAlignment="1">
      <alignment horizontal="center" vertical="center"/>
    </xf>
    <xf numFmtId="3" fontId="13" fillId="0" borderId="1" xfId="4" applyNumberFormat="1" applyFont="1" applyBorder="1" applyAlignment="1">
      <alignment horizontal="right" vertical="center" wrapText="1"/>
    </xf>
    <xf numFmtId="0" fontId="12" fillId="0" borderId="1" xfId="0" applyFont="1" applyBorder="1" applyAlignment="1">
      <alignment horizontal="right"/>
    </xf>
    <xf numFmtId="1" fontId="12" fillId="0" borderId="1" xfId="0" applyNumberFormat="1" applyFont="1" applyBorder="1" applyAlignment="1">
      <alignment horizontal="right"/>
    </xf>
    <xf numFmtId="41" fontId="0" fillId="0" borderId="0" xfId="0" applyNumberFormat="1" applyBorder="1"/>
    <xf numFmtId="1" fontId="12" fillId="0" borderId="1" xfId="0" applyNumberFormat="1" applyFont="1" applyBorder="1" applyAlignment="1"/>
    <xf numFmtId="0" fontId="14" fillId="0" borderId="1" xfId="4" applyFont="1" applyFill="1" applyBorder="1" applyAlignment="1">
      <alignment vertical="center"/>
    </xf>
    <xf numFmtId="3" fontId="13" fillId="0" borderId="1" xfId="4" applyNumberFormat="1" applyFont="1" applyBorder="1" applyAlignment="1">
      <alignment vertical="center"/>
    </xf>
    <xf numFmtId="3" fontId="14" fillId="0" borderId="1" xfId="2" applyNumberFormat="1" applyFont="1" applyBorder="1" applyAlignment="1">
      <alignment vertical="center"/>
    </xf>
    <xf numFmtId="1" fontId="12" fillId="0" borderId="1" xfId="0" applyNumberFormat="1" applyFont="1" applyBorder="1" applyAlignment="1">
      <alignment horizontal="right" wrapText="1"/>
    </xf>
    <xf numFmtId="0" fontId="1" fillId="2" borderId="0" xfId="5" applyFont="1" applyFill="1" applyAlignment="1">
      <alignment horizontal="center"/>
    </xf>
    <xf numFmtId="0" fontId="10" fillId="0" borderId="0" xfId="4" applyFont="1" applyAlignment="1">
      <alignment horizontal="center"/>
    </xf>
    <xf numFmtId="41" fontId="1" fillId="2" borderId="0" xfId="1" applyNumberFormat="1" applyFont="1" applyFill="1" applyAlignment="1">
      <alignment horizontal="center"/>
    </xf>
  </cellXfs>
  <cellStyles count="10">
    <cellStyle name="Millares 2" xfId="3" xr:uid="{A9CF26A5-E0C5-4FA2-92C3-ABF44F2B6D04}"/>
    <cellStyle name="Moneda" xfId="1" builtinId="4"/>
    <cellStyle name="Normal" xfId="0" builtinId="0"/>
    <cellStyle name="Normal 2 2" xfId="4" xr:uid="{1A6F84AB-9411-466D-8B93-211FBB223971}"/>
    <cellStyle name="Normal 2 2 55" xfId="9" xr:uid="{38D58C6B-DAD6-444A-9483-E49CD27A48BB}"/>
    <cellStyle name="Normal 2 2 58" xfId="8" xr:uid="{373269D8-026C-4840-A443-D36B28F85D07}"/>
    <cellStyle name="Normal 4 2" xfId="5" xr:uid="{B4BD2D27-80E6-45CE-BC65-DA7A7CAF6177}"/>
    <cellStyle name="Normal 5" xfId="6" xr:uid="{813A23FD-15A6-41CF-A166-08475827EB71}"/>
    <cellStyle name="Normal 8" xfId="2" xr:uid="{E4DFA225-2064-48BE-8364-00B3DC5A9C0E}"/>
    <cellStyle name="Normal 8 2" xfId="7" xr:uid="{9C02D392-1561-4545-A5A9-1798737EB1A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2.xml"/><Relationship Id="rId7"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10" Type="http://schemas.openxmlformats.org/officeDocument/2006/relationships/calcChain" Target="calcChain.xml"/><Relationship Id="rId4" Type="http://schemas.openxmlformats.org/officeDocument/2006/relationships/externalLink" Target="externalLinks/externalLink3.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1117600</xdr:colOff>
      <xdr:row>2</xdr:row>
      <xdr:rowOff>190501</xdr:rowOff>
    </xdr:from>
    <xdr:to>
      <xdr:col>5</xdr:col>
      <xdr:colOff>628650</xdr:colOff>
      <xdr:row>6</xdr:row>
      <xdr:rowOff>289831</xdr:rowOff>
    </xdr:to>
    <xdr:pic>
      <xdr:nvPicPr>
        <xdr:cNvPr id="2" name="Imagen 1">
          <a:extLst>
            <a:ext uri="{FF2B5EF4-FFF2-40B4-BE49-F238E27FC236}">
              <a16:creationId xmlns:a16="http://schemas.microsoft.com/office/drawing/2014/main" id="{CF61911C-0953-443D-9AB2-132A17DC1FEE}"/>
            </a:ext>
          </a:extLst>
        </xdr:cNvPr>
        <xdr:cNvPicPr>
          <a:picLocks noChangeAspect="1"/>
        </xdr:cNvPicPr>
      </xdr:nvPicPr>
      <xdr:blipFill>
        <a:blip xmlns:r="http://schemas.openxmlformats.org/officeDocument/2006/relationships" r:embed="rId1"/>
        <a:stretch>
          <a:fillRect/>
        </a:stretch>
      </xdr:blipFill>
      <xdr:spPr>
        <a:xfrm>
          <a:off x="1117600" y="762001"/>
          <a:ext cx="3254375" cy="103278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inemexico-my.sharepoint.com/Users/Joel/AppData/Local/Microsoft/Windows/Temporary%20Internet%20Files/Content.Outlook/BX9DN3MN/paaas/Copia%20de%20BD-ANTEPROYECTO%20PRESUPUESTO%202018%20AJUSTE%20INICIATIVAS%2024-11-2017actualizaci&#243;n%20de%20variaciones.xlsx?F80CEDDA" TargetMode="External"/><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Users/erika.melgoza/AppData/Local/Microsoft/Windows/INetCache/Content.Outlook/KT2NJJXT/MX00_PAAASINE%202020_VF%20-%20OK.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Almacenamiento/Almacenamiento%20Federal%20v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Voto%20electronico/Voto%20Electr&#243;nico%20Feder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sheetName val="CUC"/>
      <sheetName val="Precio Referencia"/>
      <sheetName val="Instrucciones"/>
      <sheetName val="enero"/>
      <sheetName val="Macro1"/>
      <sheetName val="PAAASINE DELEGACIONALES"/>
    </sheetNames>
    <sheetDataSet>
      <sheetData sheetId="0" refreshError="1"/>
      <sheetData sheetId="1" refreshError="1">
        <row r="9">
          <cell r="A9" t="str">
            <v>ABRECARTAS</v>
          </cell>
          <cell r="C9" t="str">
            <v>ABRECARTAS</v>
          </cell>
        </row>
        <row r="10">
          <cell r="C10" t="str">
            <v>ACRILETA PARA PISO</v>
          </cell>
        </row>
        <row r="11">
          <cell r="C11" t="str">
            <v>SACAPUNTAS DE METAL ESCOLAR</v>
          </cell>
        </row>
        <row r="12">
          <cell r="C12" t="str">
            <v>SACAPUNTAS DE PLASTICO ESCOLAR</v>
          </cell>
        </row>
        <row r="13">
          <cell r="C13" t="str">
            <v>SACAPUNTAS MANUAL (METALICO)</v>
          </cell>
        </row>
        <row r="14">
          <cell r="C14" t="str">
            <v>SACAPUNTAS ELECTRICO</v>
          </cell>
        </row>
        <row r="15">
          <cell r="C15" t="str">
            <v>AGENDA EJECUTIVA</v>
          </cell>
        </row>
        <row r="16">
          <cell r="C16" t="str">
            <v>AGENDA MEMORANDUM</v>
          </cell>
        </row>
        <row r="17">
          <cell r="C17" t="str">
            <v>AGENDA ORGANIZADOR</v>
          </cell>
        </row>
        <row r="18">
          <cell r="C18" t="str">
            <v>CALCULADORA DE BOLSILLO</v>
          </cell>
        </row>
        <row r="19">
          <cell r="C19" t="str">
            <v>CAÑAMO PARA EXPEDIENTE</v>
          </cell>
        </row>
        <row r="20">
          <cell r="C20" t="str">
            <v>CORDON PARA GAFETE</v>
          </cell>
        </row>
        <row r="21">
          <cell r="C21" t="str">
            <v>LUPA</v>
          </cell>
        </row>
        <row r="22">
          <cell r="C22" t="str">
            <v>MECAHILO DE 1 CABOS</v>
          </cell>
        </row>
        <row r="23">
          <cell r="C23" t="str">
            <v>MECAHILO DE 2 CABOS</v>
          </cell>
        </row>
        <row r="24">
          <cell r="C24" t="str">
            <v>RAFIA</v>
          </cell>
        </row>
        <row r="25">
          <cell r="C25" t="str">
            <v>PORTA CALENDARIO</v>
          </cell>
        </row>
        <row r="26">
          <cell r="C26" t="str">
            <v>BASE OLFA</v>
          </cell>
        </row>
        <row r="27">
          <cell r="C27" t="str">
            <v>MANGO OLFA</v>
          </cell>
        </row>
        <row r="28">
          <cell r="C28" t="str">
            <v>CEPILLO P/DIBUJANTE</v>
          </cell>
        </row>
        <row r="29">
          <cell r="C29" t="str">
            <v>BOLSA DE PLASTICO COLOR AMARILLO</v>
          </cell>
        </row>
        <row r="30">
          <cell r="C30" t="str">
            <v>BOLSA DE PLASTICO COLOR AZUL</v>
          </cell>
        </row>
        <row r="31">
          <cell r="C31" t="str">
            <v>BOLSA DE PLASTICO COLOR BLANCA</v>
          </cell>
        </row>
        <row r="32">
          <cell r="C32" t="str">
            <v>BOLSA DE PLASTICO COLOR VERDE</v>
          </cell>
        </row>
        <row r="33">
          <cell r="C33" t="str">
            <v>BOLSA DE PLASTICO TRANSP. 08 X 22</v>
          </cell>
        </row>
        <row r="34">
          <cell r="C34" t="str">
            <v>BOLSA DE PLASTICO TRANSP. 15 X 25</v>
          </cell>
        </row>
        <row r="35">
          <cell r="C35" t="str">
            <v>BOLSA DE PLASTICO TRANSP. 20 X 30</v>
          </cell>
        </row>
        <row r="36">
          <cell r="C36" t="str">
            <v>BOLSA DE PLASTICO TRANSP. 25 X 35</v>
          </cell>
        </row>
        <row r="37">
          <cell r="C37" t="str">
            <v>BOLSA DE PLASTICO TRANSP. 30 X 40</v>
          </cell>
        </row>
        <row r="38">
          <cell r="C38" t="str">
            <v>BOLSA DE PLASTICO TRANSP. 35 X 45</v>
          </cell>
        </row>
        <row r="39">
          <cell r="C39" t="str">
            <v>BOLSA DE PLASTICO TRANSP. 40 x 60</v>
          </cell>
        </row>
        <row r="40">
          <cell r="C40" t="str">
            <v>BOLSA DE PLASTICO TRANSP. 50 x 40</v>
          </cell>
        </row>
        <row r="41">
          <cell r="C41" t="str">
            <v>BOLSA DE PLASTICO TRANSP. 50 X 70</v>
          </cell>
        </row>
        <row r="42">
          <cell r="C42" t="str">
            <v>BOLSA DE PLASTICO TRANSP. 50 X 80</v>
          </cell>
        </row>
        <row r="43">
          <cell r="C43" t="str">
            <v>BOLSA DE PLASTICO TRANSP. 60 X 75</v>
          </cell>
        </row>
        <row r="44">
          <cell r="C44" t="str">
            <v>BOLSA DE PLASTICO TRANSP. 60 X 90</v>
          </cell>
        </row>
        <row r="45">
          <cell r="C45" t="str">
            <v>BOLSA DE PLASTICO TRANSP. V/MEDIDAS</v>
          </cell>
        </row>
        <row r="46">
          <cell r="C46" t="str">
            <v>BOLSA TIPO CAMISETA DE COLOR</v>
          </cell>
        </row>
        <row r="47">
          <cell r="C47" t="str">
            <v>PLASTICO DE POLIETILENO</v>
          </cell>
        </row>
        <row r="48">
          <cell r="C48" t="str">
            <v>PLASTICO KRYSTAL</v>
          </cell>
        </row>
        <row r="49">
          <cell r="C49" t="str">
            <v>SOBRE BOLSA DE PLASTICO T/CARTA C/VENT</v>
          </cell>
        </row>
        <row r="50">
          <cell r="C50" t="str">
            <v>SOBRE BOLSA DE PLASTICO T/CARTA S/VENT</v>
          </cell>
        </row>
        <row r="51">
          <cell r="C51" t="str">
            <v>SOBRE BOLSA DE PLASTICO T/EXTRAOFICIO C/V</v>
          </cell>
        </row>
        <row r="52">
          <cell r="C52" t="str">
            <v>SOBRE BOLSA DE PLASTICO T/OFICIO S/VENT</v>
          </cell>
        </row>
        <row r="53">
          <cell r="C53" t="str">
            <v>BOLSA DE PLASTICO TRANSP. 18 X 25</v>
          </cell>
        </row>
        <row r="54">
          <cell r="C54" t="str">
            <v>BOLSA DE PLASTICO 15 X 25</v>
          </cell>
        </row>
        <row r="55">
          <cell r="C55" t="str">
            <v>BOLSA DE PLASTICO 18 X 25</v>
          </cell>
        </row>
        <row r="56">
          <cell r="C56" t="str">
            <v>BOLSA DE PLASTICO 30 X 40</v>
          </cell>
        </row>
        <row r="57">
          <cell r="C57" t="str">
            <v>BOLSA DE PLASTICO 35 X 45</v>
          </cell>
        </row>
        <row r="58">
          <cell r="C58" t="str">
            <v>BOLSA DE PLASTICO 40 X 60</v>
          </cell>
        </row>
        <row r="59">
          <cell r="C59" t="str">
            <v>BOLSA DE PLASTICO 42 X 49</v>
          </cell>
        </row>
        <row r="60">
          <cell r="C60" t="str">
            <v>BOLSA DE PLASTICO 50 X 70</v>
          </cell>
        </row>
        <row r="61">
          <cell r="C61" t="str">
            <v>BOLSA DE PLASTICO 60 X 90</v>
          </cell>
        </row>
        <row r="62">
          <cell r="C62" t="str">
            <v>BOLSA DE PLASTICO (V. MEDIDAS)</v>
          </cell>
        </row>
        <row r="63">
          <cell r="C63" t="str">
            <v>RELLENO PROTECTOR MIC PACK (BOLITAS DE UNICEL)</v>
          </cell>
        </row>
        <row r="64">
          <cell r="C64" t="str">
            <v>APLICADOR DE TINTA (PUNTA TEFLON)</v>
          </cell>
        </row>
        <row r="65">
          <cell r="C65" t="str">
            <v>BOLIGRAFO (VARIOS)</v>
          </cell>
        </row>
        <row r="66">
          <cell r="C66" t="str">
            <v>BOLIGRAFO PUNTO FINO</v>
          </cell>
        </row>
        <row r="67">
          <cell r="C67" t="str">
            <v>BOLIGRAFO PUNTO MEDIANO</v>
          </cell>
        </row>
        <row r="68">
          <cell r="C68" t="str">
            <v>BOLIGRAFO TINTA AZUL</v>
          </cell>
        </row>
        <row r="69">
          <cell r="C69" t="str">
            <v>BOLIGRAFO TINTA NEGRO</v>
          </cell>
        </row>
        <row r="70">
          <cell r="C70" t="str">
            <v>BOLIGRAFO TINTA ROJO</v>
          </cell>
        </row>
        <row r="71">
          <cell r="C71" t="str">
            <v>BOLIGRAFO TINTA VERDE</v>
          </cell>
        </row>
        <row r="72">
          <cell r="C72" t="str">
            <v>MARCADOR (VARIOS)</v>
          </cell>
        </row>
        <row r="73">
          <cell r="C73" t="str">
            <v>MARCADOR AQUACOLOR C/ 8  pzs.</v>
          </cell>
        </row>
        <row r="74">
          <cell r="C74" t="str">
            <v>MARCADOR AQUACOLOR C/12 pzs.</v>
          </cell>
        </row>
        <row r="75">
          <cell r="C75" t="str">
            <v>MARCADOR AQUACOLOR C/20 pzs.</v>
          </cell>
        </row>
        <row r="76">
          <cell r="C76" t="str">
            <v>MARCADOR DE ACETATO</v>
          </cell>
        </row>
        <row r="77">
          <cell r="C77" t="str">
            <v>MARCADOR DE CERA (AZUL)</v>
          </cell>
        </row>
        <row r="78">
          <cell r="C78" t="str">
            <v>MARCADOR DE CERA (NEGRO)</v>
          </cell>
        </row>
        <row r="79">
          <cell r="C79" t="str">
            <v>MARCADOR DE CERA (ROJO)</v>
          </cell>
        </row>
        <row r="80">
          <cell r="C80" t="str">
            <v>MARCADOR DE TINTA FUGAZ</v>
          </cell>
        </row>
        <row r="81">
          <cell r="C81" t="str">
            <v>MARCADOR PARA PINTARRON</v>
          </cell>
        </row>
        <row r="82">
          <cell r="C82" t="str">
            <v>MARCADOR TINTA PERMANENTE AZUL</v>
          </cell>
        </row>
        <row r="83">
          <cell r="C83" t="str">
            <v>MARCADOR TINTA PERMANENTE CAFE</v>
          </cell>
        </row>
        <row r="84">
          <cell r="C84" t="str">
            <v>MARCADOR TINTA PERMANENTE NARANJA</v>
          </cell>
        </row>
        <row r="85">
          <cell r="C85" t="str">
            <v>MARCADOR TINTA PERMANENTE NEGRO</v>
          </cell>
        </row>
        <row r="86">
          <cell r="C86" t="str">
            <v>MARCADOR TINTA PERMANENTE ROJO</v>
          </cell>
        </row>
        <row r="87">
          <cell r="C87" t="str">
            <v>MARCADOR TINTA PERMANENTE VERDE</v>
          </cell>
        </row>
        <row r="88">
          <cell r="C88" t="str">
            <v>MARCATEXTO AMARILLO</v>
          </cell>
        </row>
        <row r="89">
          <cell r="C89" t="str">
            <v>MARCATEXTO AZUL</v>
          </cell>
        </row>
        <row r="90">
          <cell r="C90" t="str">
            <v>MARCATEXTO NARANJA</v>
          </cell>
        </row>
        <row r="91">
          <cell r="C91" t="str">
            <v>MARCATEXTO NEGRO</v>
          </cell>
        </row>
        <row r="92">
          <cell r="C92" t="str">
            <v>MARCATEXTO ROSA</v>
          </cell>
        </row>
        <row r="93">
          <cell r="C93" t="str">
            <v>MARCATEXTO VERDE</v>
          </cell>
        </row>
        <row r="94">
          <cell r="C94" t="str">
            <v>PLUMA PENTEL S-520 AMARILLA</v>
          </cell>
        </row>
        <row r="95">
          <cell r="C95" t="str">
            <v>PLUMA UNIBALL ONIX MICRO V/COL.</v>
          </cell>
        </row>
        <row r="96">
          <cell r="C96" t="str">
            <v>PLUMIN COLOR (VARIOS)</v>
          </cell>
        </row>
        <row r="97">
          <cell r="C97" t="str">
            <v>PLUMIN DESLIZADOR MEDIANO</v>
          </cell>
        </row>
        <row r="98">
          <cell r="C98" t="str">
            <v>PLUMIN EN ESTUCHE C/12 COLORES</v>
          </cell>
        </row>
        <row r="99">
          <cell r="C99" t="str">
            <v>PLUMIN EN ESTUCHE C/20 COLORES</v>
          </cell>
        </row>
        <row r="100">
          <cell r="C100" t="str">
            <v>PLUMIN EXTRAFINO</v>
          </cell>
        </row>
        <row r="101">
          <cell r="C101" t="str">
            <v>PLUMIN PUNTO FINO</v>
          </cell>
        </row>
        <row r="102">
          <cell r="C102" t="str">
            <v>PLUMIN PUNTO FINO (AZUL)</v>
          </cell>
        </row>
        <row r="103">
          <cell r="C103" t="str">
            <v>PLUMIN PUNTO FINO (NEGRO)</v>
          </cell>
        </row>
        <row r="104">
          <cell r="C104" t="str">
            <v>PLUMIN PUNTO FINO (ROJO)</v>
          </cell>
        </row>
        <row r="105">
          <cell r="C105" t="str">
            <v>PLUMIN ROLLER METAL POINT</v>
          </cell>
        </row>
        <row r="106">
          <cell r="C106" t="str">
            <v>PLUMIN ULTRA FINO</v>
          </cell>
        </row>
        <row r="107">
          <cell r="C107" t="str">
            <v>PLUMON ZEBRA 0.7</v>
          </cell>
        </row>
        <row r="108">
          <cell r="C108" t="str">
            <v>ROLLER T/PILOT PENDRAGON ROJO</v>
          </cell>
        </row>
        <row r="109">
          <cell r="C109" t="str">
            <v>PLUMIN PUNTO FINISIMO NEGRO</v>
          </cell>
        </row>
        <row r="110">
          <cell r="C110" t="str">
            <v>PLUMIN PUNTO MEDIANO (AZUL)</v>
          </cell>
        </row>
        <row r="111">
          <cell r="C111" t="str">
            <v>PLUMIN PUNTO MEDIANO (NEGRO)</v>
          </cell>
        </row>
        <row r="112">
          <cell r="C112" t="str">
            <v>PLUMIN PUNTO MEDIANO (ROJO)</v>
          </cell>
        </row>
        <row r="113">
          <cell r="C113" t="str">
            <v>MARCADOR AQUACOLOR</v>
          </cell>
        </row>
        <row r="114">
          <cell r="C114" t="str">
            <v>MARCADOR DE TINTA FUGAZ AZUL</v>
          </cell>
        </row>
        <row r="115">
          <cell r="C115" t="str">
            <v>MARCADOR DE TINTA FUGAZ VERDE</v>
          </cell>
        </row>
        <row r="116">
          <cell r="C116" t="str">
            <v>MARCADOR DE TINTA FUGAZ ROJO</v>
          </cell>
        </row>
        <row r="117">
          <cell r="C117" t="str">
            <v>BOLÍGRAFO TINTA GEL</v>
          </cell>
        </row>
        <row r="118">
          <cell r="C118" t="str">
            <v>MARCADOR DE TINTA FUGAZ C/NEGRO</v>
          </cell>
        </row>
        <row r="119">
          <cell r="C119" t="str">
            <v>MARCADOR AQUACOLOR</v>
          </cell>
        </row>
        <row r="120">
          <cell r="C120" t="str">
            <v>BORRADOR (VARIOS)</v>
          </cell>
        </row>
        <row r="121">
          <cell r="C121" t="str">
            <v>BORRADOR BR-40 PELIKAN</v>
          </cell>
        </row>
        <row r="122">
          <cell r="C122" t="str">
            <v>BORRADOR BR-80 PELIKAN</v>
          </cell>
        </row>
        <row r="123">
          <cell r="C123" t="str">
            <v>BORRADOR CON REPUESTO</v>
          </cell>
        </row>
        <row r="124">
          <cell r="C124" t="str">
            <v>BORRADOR DE MIGAJON M-20</v>
          </cell>
        </row>
        <row r="125">
          <cell r="C125" t="str">
            <v>BORRADOR STAEDLER 526-50</v>
          </cell>
        </row>
        <row r="126">
          <cell r="C126" t="str">
            <v>BORRADOR STAEDLER 526-56</v>
          </cell>
        </row>
        <row r="127">
          <cell r="C127" t="str">
            <v>BORRADOR T/LAPIZ P/LAPIZ # 855</v>
          </cell>
        </row>
        <row r="128">
          <cell r="C128" t="str">
            <v>BORRADOR T/LAPIZ P/TINTA # 856</v>
          </cell>
        </row>
        <row r="129">
          <cell r="C129" t="str">
            <v>BORRADOR T/LAPIZ P/TINTA Y LAPIZ #854</v>
          </cell>
        </row>
        <row r="130">
          <cell r="C130" t="str">
            <v>BORRADOR T-20</v>
          </cell>
        </row>
        <row r="131">
          <cell r="C131" t="str">
            <v>BORRADOR WS-20 GOMA BLANCA</v>
          </cell>
        </row>
        <row r="132">
          <cell r="C132" t="str">
            <v>BORRADOR WS-30 GOMA BLANCA</v>
          </cell>
        </row>
        <row r="133">
          <cell r="C133" t="str">
            <v>BORRADOR WS-60 GOMA BLANCA</v>
          </cell>
        </row>
        <row r="134">
          <cell r="C134" t="str">
            <v>REPUESTO BORRADOR P/LAPIZ T/GORRO</v>
          </cell>
        </row>
        <row r="135">
          <cell r="C135" t="str">
            <v>REPUESTO P/BORRADOR T/LAPIZ</v>
          </cell>
        </row>
        <row r="136">
          <cell r="C136" t="str">
            <v>BORRADOR DE MIGAJON M-40</v>
          </cell>
        </row>
        <row r="137">
          <cell r="C137" t="str">
            <v>BORRADOR P/PIZARRON</v>
          </cell>
        </row>
        <row r="138">
          <cell r="C138" t="str">
            <v>BROCHE BACCO</v>
          </cell>
        </row>
        <row r="139">
          <cell r="C139" t="str">
            <v>BROCHE INGLES CHICO</v>
          </cell>
        </row>
        <row r="140">
          <cell r="C140" t="str">
            <v>BROCHE INGLES GRANDE</v>
          </cell>
        </row>
        <row r="141">
          <cell r="C141" t="str">
            <v>BROCHE LATONADO T/ALEMAN</v>
          </cell>
        </row>
        <row r="142">
          <cell r="C142" t="str">
            <v>BROCHE LATONADO T/AMERICANO</v>
          </cell>
        </row>
        <row r="143">
          <cell r="C143" t="str">
            <v>BROCHE ¾ SEGURO P/GAFETE</v>
          </cell>
        </row>
        <row r="144">
          <cell r="C144" t="str">
            <v>BROCHE CAIMAN PLASTICO MARCA SIGALES</v>
          </cell>
        </row>
        <row r="145">
          <cell r="C145" t="str">
            <v>CAJA DE ARCHIVO FAMILIAR</v>
          </cell>
        </row>
        <row r="146">
          <cell r="C146" t="str">
            <v>CAJA DE ARCHIVO MUERTO T/CARTA</v>
          </cell>
        </row>
        <row r="147">
          <cell r="C147" t="str">
            <v>CAJA DE ARCHIVO MUERTO T/OFICIO</v>
          </cell>
        </row>
        <row r="148">
          <cell r="C148" t="str">
            <v>CAJA DE CARTON 28.5 X 24.5 X 31</v>
          </cell>
        </row>
        <row r="149">
          <cell r="C149" t="str">
            <v>CAJA DE PLASTICO (VARIAS MEDIDAS)</v>
          </cell>
        </row>
        <row r="150">
          <cell r="C150" t="str">
            <v>CAJAS DE CARTON CORRUGADO DESLIZ. T/OFICI</v>
          </cell>
        </row>
        <row r="151">
          <cell r="C151" t="str">
            <v>CAJA DE CARTON</v>
          </cell>
        </row>
        <row r="152">
          <cell r="C152" t="str">
            <v>CAJA DE CARTON 60 X 31 X 25 cm.</v>
          </cell>
        </row>
        <row r="153">
          <cell r="C153" t="str">
            <v>CAJA DE CARTON 60 X 35 X 25 cm.</v>
          </cell>
        </row>
        <row r="154">
          <cell r="C154" t="str">
            <v>CAJA DE CARTON CORRUGADO 29 X 23 X 60</v>
          </cell>
        </row>
        <row r="155">
          <cell r="C155" t="str">
            <v>ARCHIVERO DE CARTON CORRUGADO</v>
          </cell>
        </row>
        <row r="156">
          <cell r="C156" t="str">
            <v>ESQUINERO DE CARTON CORRUGADO</v>
          </cell>
        </row>
        <row r="157">
          <cell r="C157" t="str">
            <v>JUEGO DE PATAS Y TENSORES</v>
          </cell>
        </row>
        <row r="158">
          <cell r="C158" t="str">
            <v>PERFIL DE REFUERZO</v>
          </cell>
        </row>
        <row r="159">
          <cell r="C159" t="str">
            <v>TAPON PARA CORTINERO</v>
          </cell>
        </row>
        <row r="160">
          <cell r="C160" t="str">
            <v>CAJA CONTENEDORA DE SOBRES</v>
          </cell>
        </row>
        <row r="161">
          <cell r="C161" t="str">
            <v>JUEGO SEPARADORES CANCEL</v>
          </cell>
        </row>
        <row r="162">
          <cell r="C162" t="str">
            <v>CALAVERA METALICA</v>
          </cell>
        </row>
        <row r="163">
          <cell r="C163" t="str">
            <v>CALENDARIO DE ESCRITORIO</v>
          </cell>
        </row>
        <row r="164">
          <cell r="C164" t="str">
            <v>CALENDARIO EJECUTIVO</v>
          </cell>
        </row>
        <row r="165">
          <cell r="C165" t="str">
            <v>CARPETA 3 ARGOLLAS TAMAÑO CARTA 1"</v>
          </cell>
        </row>
        <row r="166">
          <cell r="C166" t="str">
            <v>CARPETA 3 ARGOLLAS TAMAÑO CARTA 3"</v>
          </cell>
        </row>
        <row r="167">
          <cell r="C167" t="str">
            <v>CARPETA 3 ARGOLLAS TAMAÑO ESQUELA</v>
          </cell>
        </row>
        <row r="168">
          <cell r="C168" t="str">
            <v>CARPETA 3 ARGOLLAS TAMAÑO OFICIO 1"</v>
          </cell>
        </row>
        <row r="169">
          <cell r="C169" t="str">
            <v>CARPETA ACCO-DATA T/CARTA</v>
          </cell>
        </row>
        <row r="170">
          <cell r="C170" t="str">
            <v>CARPETA ACCO-DATA T/OFICIO</v>
          </cell>
        </row>
        <row r="171">
          <cell r="C171" t="str">
            <v>CARPETA ACOGRIP T/CARTA C/BROCHE PRESION</v>
          </cell>
        </row>
        <row r="172">
          <cell r="C172" t="str">
            <v>CARPETA ACOGRIP T/OFICIO  C/BROCHE PRESIO</v>
          </cell>
        </row>
        <row r="173">
          <cell r="C173" t="str">
            <v>CARPETA ACOPRESS T/CARTA</v>
          </cell>
        </row>
        <row r="174">
          <cell r="C174" t="str">
            <v>CARPETA ARCHIFUELLE TAMAÑO OFICIO</v>
          </cell>
        </row>
        <row r="175">
          <cell r="C175" t="str">
            <v>CARPETA BLANCA 3 ARG. 4"</v>
          </cell>
        </row>
        <row r="176">
          <cell r="C176" t="str">
            <v>CARPETA BLANCA C/MICA 3"</v>
          </cell>
        </row>
        <row r="177">
          <cell r="C177" t="str">
            <v>CARPETA BLANCA C/MICA 4"</v>
          </cell>
        </row>
        <row r="178">
          <cell r="C178" t="str">
            <v>CARPETA CON PALANCA T/CARTA</v>
          </cell>
        </row>
        <row r="179">
          <cell r="C179" t="str">
            <v>CARPETA CON PALANCA T/OFICIO</v>
          </cell>
        </row>
        <row r="180">
          <cell r="C180" t="str">
            <v>CARPETA DE 3 ARGOLLAS 1 1/2"  BLANCA</v>
          </cell>
        </row>
        <row r="181">
          <cell r="C181" t="str">
            <v>CARPETA DE 3 ARGOLLAS DE 2 "</v>
          </cell>
        </row>
        <row r="182">
          <cell r="C182" t="str">
            <v>CARPETA DE VINIL T/CARTA S/LOGO</v>
          </cell>
        </row>
        <row r="183">
          <cell r="C183" t="str">
            <v>CARPETA ELECTRICA T/CARTA</v>
          </cell>
        </row>
        <row r="184">
          <cell r="C184" t="str">
            <v>CARPETA NEGRA C/MICA 3"</v>
          </cell>
        </row>
        <row r="185">
          <cell r="C185" t="str">
            <v>CARPETA NEGRA C/MICA 4"</v>
          </cell>
        </row>
        <row r="186">
          <cell r="C186" t="str">
            <v>CARPETA PRESBOARD T/C.C/BROCHE BACCO</v>
          </cell>
        </row>
        <row r="187">
          <cell r="C187" t="str">
            <v>CARPETA PRESBOARD T/OF. C/BROCHE BACCO</v>
          </cell>
        </row>
        <row r="188">
          <cell r="C188" t="str">
            <v>CARPETA T/CARTA EN COLOR CREMA</v>
          </cell>
        </row>
        <row r="189">
          <cell r="C189" t="str">
            <v>RECOPILADOR</v>
          </cell>
        </row>
        <row r="190">
          <cell r="C190" t="str">
            <v>CARPETA DE VINIL T/CARTA 2" S/LOGO</v>
          </cell>
        </row>
        <row r="191">
          <cell r="C191" t="str">
            <v>CARPETA ACCO-DATA 11 X 15</v>
          </cell>
        </row>
        <row r="192">
          <cell r="C192" t="str">
            <v>CARPETA PERSONALIZADA TAMAÑO CARTA</v>
          </cell>
        </row>
        <row r="193">
          <cell r="C193" t="str">
            <v>CARPETA DE VINYL 1" BLANCA DE 3 ARG. T</v>
          </cell>
        </row>
        <row r="194">
          <cell r="C194" t="str">
            <v>CARPETA DE VINYL DE 2" BLANCA 3 ARG. T</v>
          </cell>
        </row>
        <row r="195">
          <cell r="C195" t="str">
            <v>CARPETA PORTA BLOCK TAMAÑO CARTA</v>
          </cell>
        </row>
        <row r="196">
          <cell r="C196" t="str">
            <v>CARPETA DE 3 ARGOLLAS TAMAÑO CARTA DE 1.5 PULGADAS</v>
          </cell>
        </row>
        <row r="197">
          <cell r="C197" t="str">
            <v>REGISTRADOR  LEFORT 1/2 CARTA</v>
          </cell>
        </row>
        <row r="198">
          <cell r="C198" t="str">
            <v>REGISTRADOR  LEFORT T/CARTA</v>
          </cell>
        </row>
        <row r="199">
          <cell r="C199" t="str">
            <v>REGISTRADOR  LEFORT T/OFICIO</v>
          </cell>
        </row>
        <row r="200">
          <cell r="C200" t="str">
            <v>CARTONCILLO</v>
          </cell>
        </row>
        <row r="201">
          <cell r="C201" t="str">
            <v>CARTULINA AMERICA</v>
          </cell>
        </row>
        <row r="202">
          <cell r="C202" t="str">
            <v>CARTULINA BRISTOL ( COLOR )  50 X 65</v>
          </cell>
        </row>
        <row r="203">
          <cell r="C203" t="str">
            <v>CARTULINA BRISTOL (BLANCA)  50 X 65</v>
          </cell>
        </row>
        <row r="204">
          <cell r="C204" t="str">
            <v>CARTULINA BRISTOL T/CARTA</v>
          </cell>
        </row>
        <row r="205">
          <cell r="C205" t="str">
            <v>CARTULINA FLUORESENTE</v>
          </cell>
        </row>
        <row r="206">
          <cell r="C206" t="str">
            <v>CARTULINA IRIS</v>
          </cell>
        </row>
        <row r="207">
          <cell r="C207" t="str">
            <v>CARTULINA OPALINA  57 X 72</v>
          </cell>
        </row>
        <row r="208">
          <cell r="C208" t="str">
            <v>CARTULINA OPALINA T/CARTA</v>
          </cell>
        </row>
        <row r="209">
          <cell r="C209" t="str">
            <v>CARTULINA OPALINA T/OFICIO</v>
          </cell>
        </row>
        <row r="210">
          <cell r="C210" t="str">
            <v>CARTULINA PRESS-BOARD 70 X 95</v>
          </cell>
        </row>
        <row r="211">
          <cell r="C211" t="str">
            <v>CARTULINA PRESS-BOARD 79 X 95</v>
          </cell>
        </row>
        <row r="212">
          <cell r="C212" t="str">
            <v>CARTULINA T/CARTA BLANCO</v>
          </cell>
        </row>
        <row r="213">
          <cell r="C213" t="str">
            <v>PAPEL OPALINA T/CARTA</v>
          </cell>
        </row>
        <row r="214">
          <cell r="C214" t="str">
            <v>PAPEL OPALINA T/OFICIO</v>
          </cell>
        </row>
        <row r="215">
          <cell r="C215" t="str">
            <v>CARTULINA ILUSTRACION</v>
          </cell>
        </row>
        <row r="216">
          <cell r="C216" t="str">
            <v>PAPEL MANILA</v>
          </cell>
        </row>
        <row r="217">
          <cell r="C217" t="str">
            <v>RODILLO ENTINTADOR CALCULADORA ELECTR.</v>
          </cell>
        </row>
        <row r="218">
          <cell r="C218" t="str">
            <v>CENICERO DE VIDRIO</v>
          </cell>
        </row>
        <row r="219">
          <cell r="C219" t="str">
            <v>CENICERO CILINDRICO DE PISO DE ACERO INOXIDABLE</v>
          </cell>
        </row>
        <row r="220">
          <cell r="C220" t="str">
            <v>CESTO DE PLASTICO PARA BASURA</v>
          </cell>
        </row>
        <row r="221">
          <cell r="C221" t="str">
            <v>CESTO BASURA DE LAMINA DE ACERO</v>
          </cell>
        </row>
        <row r="222">
          <cell r="C222" t="str">
            <v>CHAROLA ORGANITODO</v>
          </cell>
        </row>
        <row r="223">
          <cell r="C223" t="str">
            <v>ORGANITODO GIRATORIO P/ESCRITORIO</v>
          </cell>
        </row>
        <row r="224">
          <cell r="C224" t="str">
            <v>PORTA DOCUMENTOS ACRILICO ( 1 NIVEL )</v>
          </cell>
        </row>
        <row r="225">
          <cell r="C225" t="str">
            <v>PORTA DOCUMENTOS ACRILICO ( 2 NIVELES )</v>
          </cell>
        </row>
        <row r="226">
          <cell r="C226" t="str">
            <v>PORTA DOCUMENTOS ACRILICO ( 3 NIVELES )</v>
          </cell>
        </row>
        <row r="227">
          <cell r="C227" t="str">
            <v>PORTA DOCUMENTOS P/MONITOR (ATRIL P/CAPTU</v>
          </cell>
        </row>
        <row r="228">
          <cell r="C228" t="str">
            <v>CHINCHES</v>
          </cell>
        </row>
        <row r="229">
          <cell r="C229" t="str">
            <v>CINTA 3 M CERTOPLAX</v>
          </cell>
        </row>
        <row r="230">
          <cell r="C230" t="str">
            <v>CINTA ADHESIVA SHURETAPE GRIS DE 48 X 50</v>
          </cell>
        </row>
        <row r="231">
          <cell r="C231" t="str">
            <v>CINTA CANELA 12 X 50</v>
          </cell>
        </row>
        <row r="232">
          <cell r="C232" t="str">
            <v>CINTA CANELA 48 X 150</v>
          </cell>
        </row>
        <row r="233">
          <cell r="C233" t="str">
            <v>CINTA CANELA 48 X 50</v>
          </cell>
        </row>
        <row r="234">
          <cell r="C234" t="str">
            <v>CINTA CANELA TRANSPARENTE</v>
          </cell>
        </row>
        <row r="235">
          <cell r="C235" t="str">
            <v>CINTA DE DOS CARAS</v>
          </cell>
        </row>
        <row r="236">
          <cell r="C236" t="str">
            <v>CINTA DIUREX 12 X 10</v>
          </cell>
        </row>
        <row r="237">
          <cell r="C237" t="str">
            <v>CINTA DIUREX 12 X 33</v>
          </cell>
        </row>
        <row r="238">
          <cell r="C238" t="str">
            <v>CINTA DIUREX 12 X 65</v>
          </cell>
        </row>
        <row r="239">
          <cell r="C239" t="str">
            <v>CINTA DIUREX 16 X 65</v>
          </cell>
        </row>
        <row r="240">
          <cell r="C240" t="str">
            <v>CINTA DIUREX 18 X 33</v>
          </cell>
        </row>
        <row r="241">
          <cell r="C241" t="str">
            <v>CINTA DIUREX 18 X 65</v>
          </cell>
        </row>
        <row r="242">
          <cell r="C242" t="str">
            <v>CINTA DIUREX 24 X 65</v>
          </cell>
        </row>
        <row r="243">
          <cell r="C243" t="str">
            <v>CINTA DIUREX 36 X 50</v>
          </cell>
        </row>
        <row r="244">
          <cell r="C244" t="str">
            <v>CINTA DIUREX 48 X 50</v>
          </cell>
        </row>
        <row r="245">
          <cell r="C245" t="str">
            <v>CINTA DYMO  9.5 M.M.</v>
          </cell>
        </row>
        <row r="246">
          <cell r="C246" t="str">
            <v>CINTA MAGICA 12 X 25</v>
          </cell>
        </row>
        <row r="247">
          <cell r="C247" t="str">
            <v>CINTA MAGICA 12 X 33</v>
          </cell>
        </row>
        <row r="248">
          <cell r="C248" t="str">
            <v>CINTA MAGICA 12 X 65</v>
          </cell>
        </row>
        <row r="249">
          <cell r="C249" t="str">
            <v>CINTA MAGICA 18 X 33</v>
          </cell>
        </row>
        <row r="250">
          <cell r="C250" t="str">
            <v>CINTA MAGICA 18 X 65</v>
          </cell>
        </row>
        <row r="251">
          <cell r="C251" t="str">
            <v>CINTA MAGICA 24 X 50</v>
          </cell>
        </row>
        <row r="252">
          <cell r="C252" t="str">
            <v>CINTA MAGICA 24 X 65</v>
          </cell>
        </row>
        <row r="253">
          <cell r="C253" t="str">
            <v>CINTA MASKING TAPE  12 X 50</v>
          </cell>
        </row>
        <row r="254">
          <cell r="C254" t="str">
            <v>CINTA MASKING TAPE  18 X 50</v>
          </cell>
        </row>
        <row r="255">
          <cell r="C255" t="str">
            <v>CINTA MASKING TAPE  24 X 50</v>
          </cell>
        </row>
        <row r="256">
          <cell r="C256" t="str">
            <v>CINTA MASKING TAPE  36 X 50</v>
          </cell>
        </row>
        <row r="257">
          <cell r="C257" t="str">
            <v>CINTA MASKING TAPE  48 X 50</v>
          </cell>
        </row>
        <row r="258">
          <cell r="C258" t="str">
            <v>CINTA MASKING TAPE 1"</v>
          </cell>
        </row>
        <row r="259">
          <cell r="C259" t="str">
            <v>CINTA MAGICA 18 X 50</v>
          </cell>
        </row>
        <row r="260">
          <cell r="C260" t="str">
            <v>CINTA ADHESIVA AISLAR (PLASTICA)</v>
          </cell>
        </row>
        <row r="261">
          <cell r="C261" t="str">
            <v>CINTA MASKING TAPE 24 X 65</v>
          </cell>
        </row>
        <row r="262">
          <cell r="C262" t="str">
            <v>CINTA DIUREX 48 X 100</v>
          </cell>
        </row>
        <row r="263">
          <cell r="C263" t="str">
            <v>CINTA LETERON LETERTAPE</v>
          </cell>
        </row>
        <row r="264">
          <cell r="C264" t="str">
            <v>CINTA ROTULADOR</v>
          </cell>
        </row>
        <row r="265">
          <cell r="C265" t="str">
            <v>CINTA P/CALCULADORA (SUMADORA) CANON CP-7</v>
          </cell>
        </row>
        <row r="266">
          <cell r="C266" t="str">
            <v>CINTA P/CALCULADORA (SUMADORA) DIGITA-VIC</v>
          </cell>
        </row>
        <row r="267">
          <cell r="C267" t="str">
            <v>CINTA P/CALCULADORA (SUMADORA) LOGICA</v>
          </cell>
        </row>
        <row r="268">
          <cell r="C268" t="str">
            <v>CINTA P/MAQ. # 181</v>
          </cell>
        </row>
        <row r="269">
          <cell r="C269" t="str">
            <v>CINTA P/MAQ. ASTROTYPE</v>
          </cell>
        </row>
        <row r="270">
          <cell r="C270" t="str">
            <v>CINTA P/MAQ. DE ESCRIBIR BROTHER AX-10-30</v>
          </cell>
        </row>
        <row r="271">
          <cell r="C271" t="str">
            <v>CINTA P/MAQ. DE ESCRIBIR BROTHER CE-70</v>
          </cell>
        </row>
        <row r="272">
          <cell r="C272" t="str">
            <v>CINTA P/MAQ. DE ESCRIBIR IBM</v>
          </cell>
        </row>
        <row r="273">
          <cell r="C273" t="str">
            <v>CINTA P/MAQ. DE ESCRIBIR IBM 1299845</v>
          </cell>
        </row>
        <row r="274">
          <cell r="C274" t="str">
            <v>CINTA P/MAQ. DE ESCRIBIR IBM 282</v>
          </cell>
        </row>
        <row r="275">
          <cell r="C275" t="str">
            <v>CINTA P/MAQ. DE ESCRIBIR IBM S-2000</v>
          </cell>
        </row>
        <row r="276">
          <cell r="C276" t="str">
            <v>CINTA P/MAQ. DE ESCRIBIR KOREX 173</v>
          </cell>
        </row>
        <row r="277">
          <cell r="C277" t="str">
            <v>CINTA P/MAQ. DE ESCRIBIR KOREX 182</v>
          </cell>
        </row>
        <row r="278">
          <cell r="C278" t="str">
            <v>CINTA P/MAQ. DE ESCRIBIR LOGICA 3004/6</v>
          </cell>
        </row>
        <row r="279">
          <cell r="C279" t="str">
            <v>CINTA P/MAQ. DE ESCRIBIR MECANICA (VARIAS</v>
          </cell>
        </row>
        <row r="280">
          <cell r="C280" t="str">
            <v>CINTA P/MAQ. DE ESCRIBIR OLIVETTI  ET111/</v>
          </cell>
        </row>
        <row r="281">
          <cell r="C281" t="str">
            <v>CINTA P/MAQ. DE ESCRIBIR OLIVETTI ET PERS</v>
          </cell>
        </row>
        <row r="282">
          <cell r="C282" t="str">
            <v>CINTA P/MAQ. DE ESCRIBIR OLIVETTI ET2200</v>
          </cell>
        </row>
        <row r="283">
          <cell r="C283" t="str">
            <v>CINTA P/MAQ. DE ESCRIBIR OLIVETTI MOD. ET</v>
          </cell>
        </row>
        <row r="284">
          <cell r="C284" t="str">
            <v>CINTA P/MAQ. DE ESCRIBIR OLYMPIA</v>
          </cell>
        </row>
        <row r="285">
          <cell r="C285" t="str">
            <v>CINTA P/MAQ. DE ESCRIBIR OLYMPIA ASTROTYP</v>
          </cell>
        </row>
        <row r="286">
          <cell r="C286" t="str">
            <v>CINTA P/MAQ. DE ESCRIBIR OLYMPIA MASTERTY</v>
          </cell>
        </row>
        <row r="287">
          <cell r="C287" t="str">
            <v>CINTA P/MAQ. DE ESCRIBIR SMITH CORONA</v>
          </cell>
        </row>
        <row r="288">
          <cell r="C288" t="str">
            <v>CINTA P/MAQ. DE ESCRIBIR SWINTEC 8000 T32</v>
          </cell>
        </row>
        <row r="289">
          <cell r="C289" t="str">
            <v>CINTA P/MAQ. DE ESCRIBIR XEROX</v>
          </cell>
        </row>
        <row r="290">
          <cell r="C290" t="str">
            <v>CINTA P/MAQ. DE ESCRIBIR XEROX 6015</v>
          </cell>
        </row>
        <row r="291">
          <cell r="C291" t="str">
            <v>CINTAS P/ MAQ. DE ESCRIBIR ELECTRICA  OLYMPIA ES 70/72</v>
          </cell>
        </row>
        <row r="292">
          <cell r="C292" t="str">
            <v>CINTA PARA MAQUINA DE ESCRIBIR BROTHER EM-630</v>
          </cell>
        </row>
        <row r="293">
          <cell r="C293" t="str">
            <v>CINTA PARA MAQUINA DE ESCRIBIR KORES 177OFICINA</v>
          </cell>
        </row>
        <row r="294">
          <cell r="C294" t="str">
            <v>CINTA DE MAQUINA DE ESCRIBIR ELECTRICA  KORES 183</v>
          </cell>
        </row>
        <row r="295">
          <cell r="C295" t="str">
            <v>CLIP ESTANDAR # 1</v>
          </cell>
        </row>
        <row r="296">
          <cell r="C296" t="str">
            <v>CLIP ESTANDAR # 2</v>
          </cell>
        </row>
        <row r="297">
          <cell r="C297" t="str">
            <v>CLIP ESTANDAR # 3</v>
          </cell>
        </row>
        <row r="298">
          <cell r="C298" t="str">
            <v>CLIP MARIPOSA  # 1</v>
          </cell>
        </row>
        <row r="299">
          <cell r="C299" t="str">
            <v>CLIP MARIPOSA  # 2</v>
          </cell>
        </row>
        <row r="300">
          <cell r="C300" t="str">
            <v>CLIPS JUMBO</v>
          </cell>
        </row>
        <row r="301">
          <cell r="C301" t="str">
            <v>SUJETADOR DE DOCUMENTOS PRES. CHICO</v>
          </cell>
        </row>
        <row r="302">
          <cell r="C302" t="str">
            <v>SUJETADOR DE DOCUMENTOS PRES. GRANDE</v>
          </cell>
        </row>
        <row r="303">
          <cell r="C303" t="str">
            <v>SUJETADOR DE DOCUMENTOS PRES. MEDIANO</v>
          </cell>
        </row>
        <row r="304">
          <cell r="C304" t="str">
            <v>SUJETADOR DE DOCUMENTS PRES. MEDIANO</v>
          </cell>
        </row>
        <row r="305">
          <cell r="C305" t="str">
            <v>CLIP GIGANTE NO. 2</v>
          </cell>
        </row>
        <row r="306">
          <cell r="C306" t="str">
            <v>CINTURON DE PLASTICO (CINCHO DE SEGURIDAD P/ENVOLTURA Y/O  MARCHAMOS DE PLOMO PARA ENVOLTURA)</v>
          </cell>
        </row>
        <row r="307">
          <cell r="C307" t="str">
            <v>COJIN LIMPIADOR P/DIBUJANTE</v>
          </cell>
        </row>
        <row r="308">
          <cell r="C308" t="str">
            <v>COJIN P/SELLO #0</v>
          </cell>
        </row>
        <row r="309">
          <cell r="C309" t="str">
            <v>COJIN P/SELLO #1</v>
          </cell>
        </row>
        <row r="310">
          <cell r="C310" t="str">
            <v>COJIN P/SELLO #2</v>
          </cell>
        </row>
        <row r="311">
          <cell r="C311" t="str">
            <v>COJIN P/SELLO #21</v>
          </cell>
        </row>
        <row r="312">
          <cell r="C312" t="str">
            <v>COJIN PARA FOLIADOR</v>
          </cell>
        </row>
        <row r="313">
          <cell r="C313" t="str">
            <v>CORRECTOR ESTENCIL</v>
          </cell>
        </row>
        <row r="314">
          <cell r="C314" t="str">
            <v>CORRECTOR DE CINTA (MANUAL)</v>
          </cell>
        </row>
        <row r="315">
          <cell r="C315" t="str">
            <v>CORRECTOR ALDER ROYAL</v>
          </cell>
        </row>
        <row r="316">
          <cell r="C316" t="str">
            <v>CORRECTOR KOREX-RADEX ETIQUETA CHICA</v>
          </cell>
        </row>
        <row r="317">
          <cell r="C317" t="str">
            <v>CORRECTOR LIQUIDO (ESCOBETILLA)</v>
          </cell>
        </row>
        <row r="318">
          <cell r="C318" t="str">
            <v>CORRECTOR LIQUIDO T/LAPIZ</v>
          </cell>
        </row>
        <row r="319">
          <cell r="C319" t="str">
            <v>CORRECTOR MINI ROLLER</v>
          </cell>
        </row>
        <row r="320">
          <cell r="C320" t="str">
            <v>CORRECTOR MINI ROLLER 4.2</v>
          </cell>
        </row>
        <row r="321">
          <cell r="C321" t="str">
            <v>CORRECTOR P/MAQ. BROTHER</v>
          </cell>
        </row>
        <row r="322">
          <cell r="C322" t="str">
            <v>CORRECTOR P/MAQ. DE ESCRIBIR ELEC. (VARIO</v>
          </cell>
        </row>
        <row r="323">
          <cell r="C323" t="str">
            <v>CORRECTOR P/MAQ. I.B.M. 1337765</v>
          </cell>
        </row>
        <row r="324">
          <cell r="C324" t="str">
            <v>CORRECTOR P/MAQ. IBM</v>
          </cell>
        </row>
        <row r="325">
          <cell r="C325" t="str">
            <v>CORRECTOR P/MAQ. IBM 2000</v>
          </cell>
        </row>
        <row r="326">
          <cell r="C326" t="str">
            <v>CORRECTOR P/MAQ. k-088</v>
          </cell>
        </row>
        <row r="327">
          <cell r="C327" t="str">
            <v>CORRECTOR P/MAQ. LOGICA</v>
          </cell>
        </row>
        <row r="328">
          <cell r="C328" t="str">
            <v>CORRECTOR P/MAQ. OLIVETTI ET/2200</v>
          </cell>
        </row>
        <row r="329">
          <cell r="C329" t="str">
            <v>CORRECTOR P/MAQ. OLIVETTI ET1250</v>
          </cell>
        </row>
        <row r="330">
          <cell r="C330" t="str">
            <v>CORRECTOR P/MAQ. OLIVETTI ET2300</v>
          </cell>
        </row>
        <row r="331">
          <cell r="C331" t="str">
            <v>CORRECTOR P/MAQ. OLYMPIA</v>
          </cell>
        </row>
        <row r="332">
          <cell r="C332" t="str">
            <v>CORRECTOR P/MAQ. PUNTO NARANJA</v>
          </cell>
        </row>
        <row r="333">
          <cell r="C333" t="str">
            <v>CORRECTOR P/MAQ. SMITH CORONA</v>
          </cell>
        </row>
        <row r="334">
          <cell r="C334" t="str">
            <v>CORRECTOR P/MAQ. XEROX 6015</v>
          </cell>
        </row>
        <row r="335">
          <cell r="C335" t="str">
            <v>CORRECTOR UNIVERSAL</v>
          </cell>
        </row>
        <row r="336">
          <cell r="C336" t="str">
            <v>BLOCK COMPROBANTE DE GASTOS</v>
          </cell>
        </row>
        <row r="337">
          <cell r="C337" t="str">
            <v>BLOCK DE CONTRARECIBO</v>
          </cell>
        </row>
        <row r="338">
          <cell r="C338" t="str">
            <v>BLOCK DE NOTAS DE SALIDA</v>
          </cell>
        </row>
        <row r="339">
          <cell r="C339" t="str">
            <v>BLOCK DE NOTAS POST-IT CHICO</v>
          </cell>
        </row>
        <row r="340">
          <cell r="C340" t="str">
            <v>BLOCK DE RECADOS TELEFONICOS</v>
          </cell>
        </row>
        <row r="341">
          <cell r="C341" t="str">
            <v>BLOCK DE TAQUIGRAFIA</v>
          </cell>
        </row>
        <row r="342">
          <cell r="C342" t="str">
            <v>BLOCK MILIMETRICO T/CARTA</v>
          </cell>
        </row>
        <row r="343">
          <cell r="C343" t="str">
            <v>BLOCK PAPEL ALBANENE T/CARTA</v>
          </cell>
        </row>
        <row r="344">
          <cell r="C344" t="str">
            <v>BLOCK PAPEL ALBANENE T/OFICIO</v>
          </cell>
        </row>
        <row r="345">
          <cell r="C345" t="str">
            <v>BLOCK POLIZA DE EGRESOS ¢ CARTA</v>
          </cell>
        </row>
        <row r="346">
          <cell r="C346" t="str">
            <v>BLOCK POLIZA DE EGRESOS T/CARTA</v>
          </cell>
        </row>
        <row r="347">
          <cell r="C347" t="str">
            <v>BLOCK POLIZA DE DIARIO</v>
          </cell>
        </row>
        <row r="348">
          <cell r="C348" t="str">
            <v>BLOCK POLIZA DE INGRESOS</v>
          </cell>
        </row>
        <row r="349">
          <cell r="C349" t="str">
            <v>BLOCK SOLICITUD DE EMPLEO</v>
          </cell>
        </row>
        <row r="350">
          <cell r="C350" t="str">
            <v>BLOCK TABULAR 3204</v>
          </cell>
        </row>
        <row r="351">
          <cell r="C351" t="str">
            <v>BLOCK TABULAR DE 03 COLUMNAS C/CONC.</v>
          </cell>
        </row>
        <row r="352">
          <cell r="C352" t="str">
            <v>BLOCK TABULAR DE 04 COLUMNAS C/CONC.</v>
          </cell>
        </row>
        <row r="353">
          <cell r="C353" t="str">
            <v>BLOCK TABULAR DE 04 COLUMNAS S/CONC.</v>
          </cell>
        </row>
        <row r="354">
          <cell r="C354" t="str">
            <v>BLOCK TABULAR DE 06 COLUMNAS C/CONC.</v>
          </cell>
        </row>
        <row r="355">
          <cell r="C355" t="str">
            <v>BLOCK TABULAR DE 07 COLUMNAS S/CONC.</v>
          </cell>
        </row>
        <row r="356">
          <cell r="C356" t="str">
            <v>BLOCK TABULAR DE 08 COLUMNAS C/CONC.</v>
          </cell>
        </row>
        <row r="357">
          <cell r="C357" t="str">
            <v>BLOCK TABULAR DE 08 COLUMNAS S/CONC.</v>
          </cell>
        </row>
        <row r="358">
          <cell r="C358" t="str">
            <v>BLOCK TABULAR DE 10 COLUMNAS C/CONC.</v>
          </cell>
        </row>
        <row r="359">
          <cell r="C359" t="str">
            <v>BLOCK TABULAR DE 12 COLUMNAS C/CONC.</v>
          </cell>
        </row>
        <row r="360">
          <cell r="C360" t="str">
            <v>BLOCK TABULAR DE 14 COLUMNAS C/CONC.</v>
          </cell>
        </row>
        <row r="361">
          <cell r="C361" t="str">
            <v>BLOCK TABULAR DE 16 COLUMNAS C/CONC.</v>
          </cell>
        </row>
        <row r="362">
          <cell r="C362" t="str">
            <v>BLOCK TABULAR DE 18 COLUMNAS C/CONC.</v>
          </cell>
        </row>
        <row r="363">
          <cell r="C363" t="str">
            <v>BLOCK TABULAR DE 24 COLUMNAS C/CONC</v>
          </cell>
        </row>
        <row r="364">
          <cell r="C364" t="str">
            <v>BLOCK TAMAÑO CARTA DE CUADRO</v>
          </cell>
        </row>
        <row r="365">
          <cell r="C365" t="str">
            <v>BLOCK TAMAÑO CARTA DE RAYA</v>
          </cell>
        </row>
        <row r="366">
          <cell r="C366" t="str">
            <v>BLOCK TAMAÑO ESQUELA</v>
          </cell>
        </row>
        <row r="367">
          <cell r="C367" t="str">
            <v>CUADERNO DE DIBUJO</v>
          </cell>
        </row>
        <row r="368">
          <cell r="C368" t="str">
            <v>LIBRETA 1/6 DE LARGO</v>
          </cell>
        </row>
        <row r="369">
          <cell r="C369" t="str">
            <v>LIBRETA F/FRANCESA</v>
          </cell>
        </row>
        <row r="370">
          <cell r="C370" t="str">
            <v>LIBRETA F/FRANCESA C/INDICE</v>
          </cell>
        </row>
        <row r="371">
          <cell r="C371" t="str">
            <v>LIBRETA F/FRANCESA PASTA DURA</v>
          </cell>
        </row>
        <row r="372">
          <cell r="C372" t="str">
            <v>LIBRETA F/ITALIANA</v>
          </cell>
        </row>
        <row r="373">
          <cell r="C373" t="str">
            <v>LIBRETA F/ITALIANA PASTA DURA</v>
          </cell>
        </row>
        <row r="374">
          <cell r="C374" t="str">
            <v>LIBRETA P/RECADO TELEFONICO</v>
          </cell>
        </row>
        <row r="375">
          <cell r="C375" t="str">
            <v>LIBRETA PASTA DURA CON INDICE</v>
          </cell>
        </row>
        <row r="376">
          <cell r="C376" t="str">
            <v>LIBRETA PROFESIONAL CUADRO CHICO 100 hjs.</v>
          </cell>
        </row>
        <row r="377">
          <cell r="C377" t="str">
            <v>LIBRETA PROFESIONAL CUADRO GRANDE 100 hjs</v>
          </cell>
        </row>
        <row r="378">
          <cell r="C378" t="str">
            <v>LIBRETA PROFESIONAL DE RAYA 100 hjs.</v>
          </cell>
        </row>
        <row r="379">
          <cell r="C379" t="str">
            <v>LIBRETA PROFESIONAL DE RAYA 200 hjs.</v>
          </cell>
        </row>
        <row r="380">
          <cell r="C380" t="str">
            <v>LIBRO DE PROTOCOLO</v>
          </cell>
        </row>
        <row r="381">
          <cell r="C381" t="str">
            <v>LIBRO DE REGISTRO T/FLORETE  96 hjs.</v>
          </cell>
        </row>
        <row r="382">
          <cell r="C382" t="str">
            <v>LIBRO DE REGISTRO T/FLORETE 192 hjs.</v>
          </cell>
        </row>
        <row r="383">
          <cell r="C383" t="str">
            <v>LIBRO DE REGISTRO T/FLORETE F/FRANC.</v>
          </cell>
        </row>
        <row r="384">
          <cell r="C384" t="str">
            <v>LIBRO DE REGISTRO T/FLORETE F/FRANC. C/IN</v>
          </cell>
        </row>
        <row r="385">
          <cell r="C385" t="str">
            <v>LIBRO DE REGISTRO T/FLORETE F/ITALIANA</v>
          </cell>
        </row>
        <row r="386">
          <cell r="C386" t="str">
            <v>LIBRO DE REGISTRO T/FLORETE F/ITALIANA C/</v>
          </cell>
        </row>
        <row r="387">
          <cell r="C387" t="str">
            <v>LIBRETA F/FRANCESA 200 hjs.</v>
          </cell>
        </row>
        <row r="388">
          <cell r="C388" t="str">
            <v>BLOCK TAMAÑO CARTA DE CUADRO GRANDE</v>
          </cell>
        </row>
        <row r="389">
          <cell r="C389" t="str">
            <v>LIBRETA F/FRANCESA CUADRO GRANDE  96 hjs.</v>
          </cell>
        </row>
        <row r="390">
          <cell r="C390" t="str">
            <v>LIBRETA F/FRANCESA P/DURA CUADRO CHICO  9</v>
          </cell>
        </row>
        <row r="391">
          <cell r="C391" t="str">
            <v>LIBRETA F/FRANCESA P/DURA CUADRO GRANDE</v>
          </cell>
        </row>
        <row r="392">
          <cell r="C392" t="str">
            <v>LIBRETA F/FRANCESA P/DURA RAYADA C/INDICE</v>
          </cell>
        </row>
        <row r="393">
          <cell r="C393" t="str">
            <v>LIBRETA F/ITALIANA CUADRO GRANDE  96 hjs.</v>
          </cell>
        </row>
        <row r="394">
          <cell r="C394" t="str">
            <v>LIBRETA F/ITALIANA P/DURA CUADRO GRANDE</v>
          </cell>
        </row>
        <row r="395">
          <cell r="C395" t="str">
            <v>LIBRETA F/ITALIANA P/DURA RAYADA C/INDICE</v>
          </cell>
        </row>
        <row r="396">
          <cell r="C396" t="str">
            <v>LIBRETA F/FRANCESA PASTA DURA 192 H. RAYA</v>
          </cell>
        </row>
        <row r="397">
          <cell r="C397" t="str">
            <v>BLOCK POLIZA DE CHEQUE</v>
          </cell>
        </row>
        <row r="398">
          <cell r="C398" t="str">
            <v>BLOCK DE FORMATO DE INCIDENTES</v>
          </cell>
        </row>
        <row r="399">
          <cell r="C399" t="str">
            <v>DEDAL DE HULE (VARIOS)</v>
          </cell>
        </row>
        <row r="400">
          <cell r="C400" t="str">
            <v>DESENGRAPADORA</v>
          </cell>
        </row>
        <row r="401">
          <cell r="C401" t="str">
            <v>ENGRAPADORA</v>
          </cell>
        </row>
        <row r="402">
          <cell r="C402" t="str">
            <v>DESPACHADOR DE CINTA CANELA</v>
          </cell>
        </row>
        <row r="403">
          <cell r="C403" t="str">
            <v>DESPACHADOR DE NOTAS POST-IT</v>
          </cell>
        </row>
        <row r="404">
          <cell r="C404" t="str">
            <v>DESPACHADOR P/CINTA DIUREX 12 X 33</v>
          </cell>
        </row>
        <row r="405">
          <cell r="C405" t="str">
            <v>DESPACHADOR P/CINTA DIUREX 24 X 65</v>
          </cell>
        </row>
        <row r="406">
          <cell r="C406" t="str">
            <v>APLICADOR DE ETIQUETAS</v>
          </cell>
        </row>
        <row r="407">
          <cell r="C407" t="str">
            <v>DESPACHADOR DE CINTA TRANSPARENTE 48X50</v>
          </cell>
        </row>
        <row r="408">
          <cell r="C408" t="str">
            <v>DIRECTORIO TELEFONICO P/ESCRITORIO</v>
          </cell>
        </row>
        <row r="409">
          <cell r="C409" t="str">
            <v>MARGARITA P/MAQ. BROTHER PRESTIGE 10/12</v>
          </cell>
        </row>
        <row r="410">
          <cell r="C410" t="str">
            <v>MARGARITA P/MAQ. ELETRICA (VARIAS)</v>
          </cell>
        </row>
        <row r="411">
          <cell r="C411" t="str">
            <v>MARGARITA P/MAQ. LOGICA PRIMUS</v>
          </cell>
        </row>
        <row r="412">
          <cell r="C412" t="str">
            <v>MARGARITA P/MAQ. LOGICA SCRIPT</v>
          </cell>
        </row>
        <row r="413">
          <cell r="C413" t="str">
            <v>MARGARITA P/MAQ. OLIVETTI ORATOR</v>
          </cell>
        </row>
        <row r="414">
          <cell r="C414" t="str">
            <v>MARGARITA P/MAQ. OLYMPIA COPIA PICA P-10</v>
          </cell>
        </row>
        <row r="415">
          <cell r="C415" t="str">
            <v>MARGARITA P/MAQ. XEROX 6018  P-10</v>
          </cell>
        </row>
        <row r="416">
          <cell r="C416" t="str">
            <v>ENGRAPADORA DE GOLPE METALICA</v>
          </cell>
        </row>
        <row r="417">
          <cell r="C417" t="str">
            <v>ENGRAPADORA DE PISTOLA</v>
          </cell>
        </row>
        <row r="418">
          <cell r="C418" t="str">
            <v>ENGRAPADORA DE PRESION (PLAST.Y METAL)</v>
          </cell>
        </row>
        <row r="419">
          <cell r="C419" t="str">
            <v>ENGRAPADORA PARA (ENCUADERNACION)</v>
          </cell>
        </row>
        <row r="420">
          <cell r="C420" t="str">
            <v>ESCALIMETRO DE PLASTICO</v>
          </cell>
        </row>
        <row r="421">
          <cell r="C421" t="str">
            <v>ESCUADRA DE 10 cm. 45 GRADOS</v>
          </cell>
        </row>
        <row r="422">
          <cell r="C422" t="str">
            <v>ESCUADRA DE 50 cm. C/BISEL 45 GRADOS</v>
          </cell>
        </row>
        <row r="423">
          <cell r="C423" t="str">
            <v>ESCUADRA DE 50 cm. C/BISEL 60 GRADOS</v>
          </cell>
        </row>
        <row r="424">
          <cell r="C424" t="str">
            <v>ESCUADRA DE 25 cm. C/BISEL</v>
          </cell>
        </row>
        <row r="425">
          <cell r="C425" t="str">
            <v>JUEGO DE ESCUADRAS</v>
          </cell>
        </row>
        <row r="426">
          <cell r="C426" t="str">
            <v>ARILLO DE  1 "</v>
          </cell>
        </row>
        <row r="427">
          <cell r="C427" t="str">
            <v>ARILLO DE  1 1/2"</v>
          </cell>
        </row>
        <row r="428">
          <cell r="C428" t="str">
            <v>ARILLO DE  1 1/4"</v>
          </cell>
        </row>
        <row r="429">
          <cell r="C429" t="str">
            <v>ARILLO DE  1 1/8"</v>
          </cell>
        </row>
        <row r="430">
          <cell r="C430" t="str">
            <v>ARILLO DE  1 3/4"</v>
          </cell>
        </row>
        <row r="431">
          <cell r="C431" t="str">
            <v>ARILLO DE  1/2 "</v>
          </cell>
        </row>
        <row r="432">
          <cell r="C432" t="str">
            <v>ARILLO DE  1/4 "</v>
          </cell>
        </row>
        <row r="433">
          <cell r="C433" t="str">
            <v>ARILLO DE  2 "</v>
          </cell>
        </row>
        <row r="434">
          <cell r="C434" t="str">
            <v>ARILLO DE  3/16 "</v>
          </cell>
        </row>
        <row r="435">
          <cell r="C435" t="str">
            <v>ARILLO DE  3/4 "</v>
          </cell>
        </row>
        <row r="436">
          <cell r="C436" t="str">
            <v>ARILLO DE  3/8 "</v>
          </cell>
        </row>
        <row r="437">
          <cell r="C437" t="str">
            <v>ARILLO DE  5/16 "</v>
          </cell>
        </row>
        <row r="438">
          <cell r="C438" t="str">
            <v>ARILLO DE  5/8 "</v>
          </cell>
        </row>
        <row r="439">
          <cell r="C439" t="str">
            <v>ARILLO DE  7/16 "</v>
          </cell>
        </row>
        <row r="440">
          <cell r="C440" t="str">
            <v>ARILLO DE  7/8 "</v>
          </cell>
        </row>
        <row r="441">
          <cell r="C441" t="str">
            <v>ARILLO DE  9/16 "</v>
          </cell>
        </row>
        <row r="442">
          <cell r="C442" t="str">
            <v>ARILLO DE 1"</v>
          </cell>
        </row>
        <row r="443">
          <cell r="C443" t="str">
            <v>ARILLO DE 1 1/4"</v>
          </cell>
        </row>
        <row r="444">
          <cell r="C444" t="str">
            <v>ARILLO DE 1 1/8"</v>
          </cell>
        </row>
        <row r="445">
          <cell r="C445" t="str">
            <v>ARILLO DE 1 3/4"</v>
          </cell>
        </row>
        <row r="446">
          <cell r="C446" t="str">
            <v>ARILLO DE 1/2"</v>
          </cell>
        </row>
        <row r="447">
          <cell r="C447" t="str">
            <v>ARILLO DE 2"</v>
          </cell>
        </row>
        <row r="448">
          <cell r="C448" t="str">
            <v>ARILLO DE 3/16"</v>
          </cell>
        </row>
        <row r="449">
          <cell r="C449" t="str">
            <v>ESPONJERO DE ESCRITORIO (CUENTA FÁCIL)</v>
          </cell>
        </row>
        <row r="450">
          <cell r="C450" t="str">
            <v>CERA PARA CONTAR (CUENTA FACIL)</v>
          </cell>
        </row>
        <row r="451">
          <cell r="C451" t="str">
            <v>CUTTER CHICO</v>
          </cell>
        </row>
        <row r="452">
          <cell r="C452" t="str">
            <v>CUTTER GRANDE</v>
          </cell>
        </row>
        <row r="453">
          <cell r="C453" t="str">
            <v>NAVAJA 1 FILO</v>
          </cell>
        </row>
        <row r="454">
          <cell r="C454" t="str">
            <v>REPUESTO P/CUTTER CHICO</v>
          </cell>
        </row>
        <row r="455">
          <cell r="C455" t="str">
            <v>REPUESTO P/CUTTER GRANDE</v>
          </cell>
        </row>
        <row r="456">
          <cell r="C456" t="str">
            <v>CUTTER METALICO GRANDE</v>
          </cell>
        </row>
        <row r="457">
          <cell r="C457" t="str">
            <v>REPUESTO P/CUTTER METALICO GRANDE</v>
          </cell>
        </row>
        <row r="458">
          <cell r="C458" t="str">
            <v>CUTTER EXTRAPLANO METALICA</v>
          </cell>
        </row>
        <row r="459">
          <cell r="C459" t="str">
            <v>CUCHILLA ANGOSTA OLFA</v>
          </cell>
        </row>
        <row r="460">
          <cell r="C460" t="str">
            <v>REPUESTO PARA CUCHILLA ANGOSTA</v>
          </cell>
        </row>
        <row r="461">
          <cell r="C461" t="str">
            <v>CUENTA HILOS</v>
          </cell>
        </row>
        <row r="462">
          <cell r="C462" t="str">
            <v>JUEGO DE GEOMETRIA</v>
          </cell>
        </row>
        <row r="463">
          <cell r="C463" t="str">
            <v>JUEGO DE GEOMETRIA DE MADERA</v>
          </cell>
        </row>
        <row r="464">
          <cell r="C464" t="str">
            <v>FOLDER ACCO-PORT T/CARTA TRANSPARENTE</v>
          </cell>
        </row>
        <row r="465">
          <cell r="C465" t="str">
            <v>FOLDER T/CARTA</v>
          </cell>
        </row>
        <row r="466">
          <cell r="C466" t="str">
            <v>FOLDER T/OFICIO</v>
          </cell>
        </row>
        <row r="467">
          <cell r="C467" t="str">
            <v>FOLIADOR  6 DIGITOS</v>
          </cell>
        </row>
        <row r="468">
          <cell r="C468" t="str">
            <v>FOLIADOR  7 DIGITOS</v>
          </cell>
        </row>
        <row r="469">
          <cell r="C469" t="str">
            <v>FOLIADOR  12 DIGITOS</v>
          </cell>
        </row>
        <row r="470">
          <cell r="C470" t="str">
            <v>PAPEL STOCK 15 X 11  3 TANTOS (PAUTADO)</v>
          </cell>
        </row>
        <row r="471">
          <cell r="C471" t="str">
            <v>PAPEL STOCK BLANCO 9.5 X 11  2 TANTOS</v>
          </cell>
        </row>
        <row r="472">
          <cell r="C472" t="str">
            <v>PAPEL STOCK BLANCO 9.5 X 11  1 TANTO</v>
          </cell>
        </row>
        <row r="473">
          <cell r="C473" t="str">
            <v>PAPEL STOCK 15 X 11  2 TANTOS (PAUTADO)</v>
          </cell>
        </row>
        <row r="474">
          <cell r="C474" t="str">
            <v>PAPEL STOCK BLANCO 14 7/8 X 11 1 TANTO</v>
          </cell>
        </row>
        <row r="475">
          <cell r="C475" t="str">
            <v>PAPEL STOCK 14 7/8 X 11  1 TANTO (PAUTADO</v>
          </cell>
        </row>
        <row r="476">
          <cell r="C476" t="str">
            <v>PAPEL STOCK 14 7/8 X 11  2 TANTOS (PAUTAD</v>
          </cell>
        </row>
        <row r="477">
          <cell r="C477" t="str">
            <v>PAPEL STOCK BLANCO 15 X 11  1 TANTO</v>
          </cell>
        </row>
        <row r="478">
          <cell r="C478" t="str">
            <v>PAPEL STOCK BLANCO 15 X 11  2 TANTOS</v>
          </cell>
        </row>
        <row r="479">
          <cell r="C479" t="str">
            <v>PAPEL STOCK BLANCO 9.5 X 11  3 TANTOS</v>
          </cell>
        </row>
        <row r="480">
          <cell r="C480" t="str">
            <v>PAPEL STOCK BLANCO 8.5 X 12  1 TANTO</v>
          </cell>
        </row>
        <row r="481">
          <cell r="C481" t="str">
            <v>PAPEL STOCK 9.5 X 11  1 TANTO (PAUTADO)</v>
          </cell>
        </row>
        <row r="482">
          <cell r="C482" t="str">
            <v>PAPEL STOCK BLANCO 8.5 x 11  1 TANTO</v>
          </cell>
        </row>
        <row r="483">
          <cell r="C483" t="str">
            <v>PAPEL STOCK BLANCO 15 X 11  3 TANTOS</v>
          </cell>
        </row>
        <row r="484">
          <cell r="C484" t="str">
            <v>PAPEL STOCK 14 7/8 X 11  3 TANTOS (PAUTAD</v>
          </cell>
        </row>
        <row r="485">
          <cell r="C485" t="str">
            <v>PAPEL STOCK BLANCO 9.5 X 11  1 TANTO ( CU</v>
          </cell>
        </row>
        <row r="486">
          <cell r="C486" t="str">
            <v>FAJILLA P/RECIBO</v>
          </cell>
        </row>
        <row r="487">
          <cell r="C487" t="str">
            <v>FORMAS IMPRESAS NO OFICIALES (VARIAS)</v>
          </cell>
        </row>
        <row r="488">
          <cell r="C488" t="str">
            <v>VALE DE CAJA S/IMP.</v>
          </cell>
        </row>
        <row r="489">
          <cell r="C489" t="str">
            <v>BLOCK DE NOTAS POST-IT NO.658</v>
          </cell>
        </row>
        <row r="490">
          <cell r="C490" t="str">
            <v>FUNDAS PARA LIBRO DE PROTOCOLO</v>
          </cell>
        </row>
        <row r="491">
          <cell r="C491" t="str">
            <v>GIS ( COLORES )</v>
          </cell>
        </row>
        <row r="492">
          <cell r="C492" t="str">
            <v>GIS (BLANCO)</v>
          </cell>
        </row>
        <row r="493">
          <cell r="C493" t="str">
            <v>GRAPA STANDAR</v>
          </cell>
        </row>
        <row r="494">
          <cell r="C494" t="str">
            <v>GRAPA PARA PISTOLA</v>
          </cell>
        </row>
        <row r="495">
          <cell r="C495" t="str">
            <v>GRAPA PARA USO RUDO 1/2"</v>
          </cell>
        </row>
        <row r="496">
          <cell r="C496" t="str">
            <v>GRAPA PARA USO RUDO 1/4"</v>
          </cell>
        </row>
        <row r="497">
          <cell r="C497" t="str">
            <v>GRAPA PARA USO RUDO 3/8"</v>
          </cell>
        </row>
        <row r="498">
          <cell r="C498" t="str">
            <v>GRAPA PARA USO RUDO 5/8"</v>
          </cell>
        </row>
        <row r="499">
          <cell r="C499" t="str">
            <v>GRAPA SKREBA 23/12</v>
          </cell>
        </row>
        <row r="500">
          <cell r="C500" t="str">
            <v>GRAPA SKREBA 23/8</v>
          </cell>
        </row>
        <row r="501">
          <cell r="C501" t="str">
            <v>GRAPA PARA USO RUDO 1/2"</v>
          </cell>
        </row>
        <row r="502">
          <cell r="C502" t="str">
            <v>ARILLO METALICO 1 "</v>
          </cell>
        </row>
        <row r="503">
          <cell r="C503" t="str">
            <v>ARILLO METALICO 1 1/4 "</v>
          </cell>
        </row>
        <row r="504">
          <cell r="C504" t="str">
            <v>ARILLO METALICO 1/2 "</v>
          </cell>
        </row>
        <row r="505">
          <cell r="C505" t="str">
            <v>ARILLO METALICO 1/4 "</v>
          </cell>
        </row>
        <row r="506">
          <cell r="C506" t="str">
            <v>ARILLO METALICO 3/16 "</v>
          </cell>
        </row>
        <row r="507">
          <cell r="C507" t="str">
            <v>ARILLO METALICO 3/4 "</v>
          </cell>
        </row>
        <row r="508">
          <cell r="C508" t="str">
            <v>ARILLO METALICO 3/8 "</v>
          </cell>
        </row>
        <row r="509">
          <cell r="C509" t="str">
            <v>ARILLO METALICO 5/16 "</v>
          </cell>
        </row>
        <row r="510">
          <cell r="C510" t="str">
            <v>ARILLO METALICO 5/8 "</v>
          </cell>
        </row>
        <row r="511">
          <cell r="C511" t="str">
            <v>ARILLO METALICO 7/16 "</v>
          </cell>
        </row>
        <row r="512">
          <cell r="C512" t="str">
            <v>ARILLO METALICO 7/8 "</v>
          </cell>
        </row>
        <row r="513">
          <cell r="C513" t="str">
            <v>ARILLO METALICO 9/16 "</v>
          </cell>
        </row>
        <row r="514">
          <cell r="C514" t="str">
            <v>PEINE PARA ENCUADERNAR</v>
          </cell>
        </row>
        <row r="515">
          <cell r="C515" t="str">
            <v>VARILLA METALICA P/ARCH. COLGANTE</v>
          </cell>
        </row>
        <row r="516">
          <cell r="C516" t="str">
            <v>ARILLO METALICO 1"</v>
          </cell>
        </row>
        <row r="517">
          <cell r="C517" t="str">
            <v>ARILLO METALICO 1 1/4"</v>
          </cell>
        </row>
        <row r="518">
          <cell r="C518" t="str">
            <v>ARILLO METALICO 1/2"</v>
          </cell>
        </row>
        <row r="519">
          <cell r="C519" t="str">
            <v>ARILLO METALICO 1/4 "</v>
          </cell>
        </row>
        <row r="520">
          <cell r="C520" t="str">
            <v>ARILLO METALICO 3/16"</v>
          </cell>
        </row>
        <row r="521">
          <cell r="C521" t="str">
            <v>ARILLO METALICO 3/4 "</v>
          </cell>
        </row>
        <row r="522">
          <cell r="C522" t="str">
            <v>BOLA DE HILO PABILO</v>
          </cell>
        </row>
        <row r="523">
          <cell r="C523" t="str">
            <v>IMPRESION DE HOJAS</v>
          </cell>
        </row>
        <row r="524">
          <cell r="C524" t="str">
            <v>PAPEL LAMINENE</v>
          </cell>
        </row>
        <row r="525">
          <cell r="C525" t="str">
            <v>LIGAS NUMERO  10</v>
          </cell>
        </row>
        <row r="526">
          <cell r="C526" t="str">
            <v>LIGAS NUMERO  18</v>
          </cell>
        </row>
        <row r="527">
          <cell r="C527" t="str">
            <v>LIGAS NUMERO  20</v>
          </cell>
        </row>
        <row r="528">
          <cell r="C528" t="str">
            <v>LIGAS NUMERO  33</v>
          </cell>
        </row>
        <row r="529">
          <cell r="C529" t="str">
            <v>LIGAS NUMERO  64</v>
          </cell>
        </row>
        <row r="530">
          <cell r="C530" t="str">
            <v>LIGAS NUMERO  10</v>
          </cell>
        </row>
        <row r="531">
          <cell r="C531" t="str">
            <v>LIGAS NUMERO  18</v>
          </cell>
        </row>
        <row r="532">
          <cell r="C532" t="str">
            <v>LIGAS NUMERO  33</v>
          </cell>
        </row>
        <row r="533">
          <cell r="C533" t="str">
            <v>LIGAS NUMERO 64</v>
          </cell>
        </row>
        <row r="534">
          <cell r="C534" t="str">
            <v>LIMPIA TIPOS</v>
          </cell>
        </row>
        <row r="535">
          <cell r="C535" t="str">
            <v>LIMPIA TIPOS</v>
          </cell>
        </row>
        <row r="536">
          <cell r="C536" t="str">
            <v>BICOLOR</v>
          </cell>
        </row>
        <row r="537">
          <cell r="C537" t="str">
            <v>LAPICES DE COLORES C/ 36 pzs.</v>
          </cell>
        </row>
        <row r="538">
          <cell r="C538" t="str">
            <v>CRAYOLA C/08 PZS.</v>
          </cell>
        </row>
        <row r="539">
          <cell r="C539" t="str">
            <v>CRAYOLA C/12 PZS.</v>
          </cell>
        </row>
        <row r="540">
          <cell r="C540" t="str">
            <v>CRAYON CERA (VARIOS)</v>
          </cell>
        </row>
        <row r="541">
          <cell r="C541" t="str">
            <v>CRAYON MAESTRO (VARIOS)</v>
          </cell>
        </row>
        <row r="542">
          <cell r="C542" t="str">
            <v>LAPICES DE COLORES C/ 12 pzs.</v>
          </cell>
        </row>
        <row r="543">
          <cell r="C543" t="str">
            <v>LAPICES DE COLORES C/ 24 pzs.</v>
          </cell>
        </row>
        <row r="544">
          <cell r="C544" t="str">
            <v>LAPIZ DE COLOR  VERITHIN</v>
          </cell>
        </row>
        <row r="545">
          <cell r="C545" t="str">
            <v>LAPIZ</v>
          </cell>
        </row>
        <row r="546">
          <cell r="C546" t="str">
            <v>LAPIZ PARA DIBUJO</v>
          </cell>
        </row>
        <row r="547">
          <cell r="C547" t="str">
            <v>MOCHILA</v>
          </cell>
        </row>
        <row r="548">
          <cell r="C548" t="str">
            <v>MORRAL</v>
          </cell>
        </row>
        <row r="549">
          <cell r="C549" t="str">
            <v>FUNDA PARA CAMARA FOTOGRAFICA</v>
          </cell>
        </row>
        <row r="550">
          <cell r="C550" t="str">
            <v>MONDA DIENTES (PALILLOS DE DIENTES)</v>
          </cell>
        </row>
        <row r="551">
          <cell r="C551" t="str">
            <v>PAPEL CALCA 1.07 X 20 mts.</v>
          </cell>
        </row>
        <row r="552">
          <cell r="C552" t="str">
            <v>PAPEL COPIA T/CARTA</v>
          </cell>
        </row>
        <row r="553">
          <cell r="C553" t="str">
            <v>PAPEL COPIA T/OFICIO</v>
          </cell>
        </row>
        <row r="554">
          <cell r="C554" t="str">
            <v>PAPEL SEGURIDAD</v>
          </cell>
        </row>
        <row r="555">
          <cell r="C555" t="str">
            <v>PAPEL BOND T/CARTA P/CARPETA C/100 hjs.</v>
          </cell>
        </row>
        <row r="556">
          <cell r="C556" t="str">
            <v>PAPEL BOND T/ESQUELA P/CARPETA C/100 hjs.</v>
          </cell>
        </row>
        <row r="557">
          <cell r="C557" t="str">
            <v>PAPEL BOND T/OFICIO P/CARPETA C/100 hjs.</v>
          </cell>
        </row>
        <row r="558">
          <cell r="C558" t="str">
            <v>PAPEL P/ROTAFOLIO</v>
          </cell>
        </row>
        <row r="559">
          <cell r="C559" t="str">
            <v>PAPEL MEMBRETADO A 1 TINTA</v>
          </cell>
        </row>
        <row r="560">
          <cell r="C560" t="str">
            <v>PAPEL OPALINA IMPRESO T/CARTA</v>
          </cell>
        </row>
        <row r="561">
          <cell r="C561" t="str">
            <v>PAPEL CARBON T/CARTA</v>
          </cell>
        </row>
        <row r="562">
          <cell r="C562" t="str">
            <v>PAPEL CARBON T/OFICIO</v>
          </cell>
        </row>
        <row r="563">
          <cell r="C563" t="str">
            <v>PAPEL CREPE</v>
          </cell>
        </row>
        <row r="564">
          <cell r="C564" t="str">
            <v>PAPEL DE CHINA</v>
          </cell>
        </row>
        <row r="565">
          <cell r="C565" t="str">
            <v>BANDERITAS POST-IT (VARIAS)</v>
          </cell>
        </row>
        <row r="566">
          <cell r="C566" t="str">
            <v>BLOCK DE NOTAS POST-IT  # 653</v>
          </cell>
        </row>
        <row r="567">
          <cell r="C567" t="str">
            <v>BLOCK DE NOTAS POST-IT  # 654</v>
          </cell>
        </row>
        <row r="568">
          <cell r="C568" t="str">
            <v>BLOCK DE NOTAS POST-IT  # 655</v>
          </cell>
        </row>
        <row r="569">
          <cell r="C569" t="str">
            <v>BLOCK DE NOTAS POST-IT  # 656</v>
          </cell>
        </row>
        <row r="570">
          <cell r="C570" t="str">
            <v>BLOCK DE NOTAS POST-IT  # 657</v>
          </cell>
        </row>
        <row r="571">
          <cell r="C571" t="str">
            <v>BLOCK DE NOTAS POST-IT  # 660</v>
          </cell>
        </row>
        <row r="572">
          <cell r="C572" t="str">
            <v>BLOCK DE NOTAS POST-IT  # 680</v>
          </cell>
        </row>
        <row r="573">
          <cell r="C573" t="str">
            <v>BLOCK DE NOTAS POST-IT COLOR</v>
          </cell>
        </row>
        <row r="574">
          <cell r="C574" t="str">
            <v>BLOCK DE NOTAS POST-IT GRANDE</v>
          </cell>
        </row>
        <row r="575">
          <cell r="C575" t="str">
            <v>BLOCK DE NOTAS POST-IT NEON 2027</v>
          </cell>
        </row>
        <row r="576">
          <cell r="C576" t="str">
            <v>BLOCK DE NOTAS POST-IT DE COLORES</v>
          </cell>
        </row>
        <row r="577">
          <cell r="C577" t="str">
            <v>ETIQUETA ADHESIVA  00 X 09</v>
          </cell>
        </row>
        <row r="578">
          <cell r="C578" t="str">
            <v>ETIQUETA ADHESIVA  00 X 13</v>
          </cell>
        </row>
        <row r="579">
          <cell r="C579" t="str">
            <v>ETIQUETA ADHESIVA  00 X 16</v>
          </cell>
        </row>
        <row r="580">
          <cell r="C580" t="str">
            <v>ETIQUETA ADHESIVA  00 X 21</v>
          </cell>
        </row>
        <row r="581">
          <cell r="C581" t="str">
            <v>ETIQUETA ADHESIVA  00 X 25</v>
          </cell>
        </row>
        <row r="582">
          <cell r="C582" t="str">
            <v>ETIQUETA ADHESIVA  05 X 34</v>
          </cell>
        </row>
        <row r="583">
          <cell r="C583" t="str">
            <v>ETIQUETA ADHESIVA  13 X 19</v>
          </cell>
        </row>
        <row r="584">
          <cell r="C584" t="str">
            <v>ETIQUETA ADHESIVA  13 X 38</v>
          </cell>
        </row>
        <row r="585">
          <cell r="C585" t="str">
            <v>ETIQUETA ADHESIVA  16 X 22</v>
          </cell>
        </row>
        <row r="586">
          <cell r="C586" t="str">
            <v>ETIQUETA ADHESIVA  19 X 38</v>
          </cell>
        </row>
        <row r="587">
          <cell r="C587" t="str">
            <v>ETIQUETA ADHESIVA  19 X 50</v>
          </cell>
        </row>
        <row r="588">
          <cell r="C588" t="str">
            <v>ETIQUETA ADHESIVA  20 X 100</v>
          </cell>
        </row>
        <row r="589">
          <cell r="C589" t="str">
            <v>ETIQUETA ADHESIVA  25 X 25</v>
          </cell>
        </row>
        <row r="590">
          <cell r="C590" t="str">
            <v>ETIQUETA ADHESIVA  3 X 1 5/16  1 AL PASO</v>
          </cell>
        </row>
        <row r="591">
          <cell r="C591" t="str">
            <v>ETIQUETA ADHESIVA  31 X 67</v>
          </cell>
        </row>
        <row r="592">
          <cell r="C592" t="str">
            <v>ETIQUETA ADHESIVA  32 X 64</v>
          </cell>
        </row>
        <row r="593">
          <cell r="C593" t="str">
            <v>ETIQUETA ADHESIVA  34 X 64</v>
          </cell>
        </row>
        <row r="594">
          <cell r="C594" t="str">
            <v>ETIQUETA ADHESIVA  4 X 1 7/16  1 AL PASO</v>
          </cell>
        </row>
        <row r="595">
          <cell r="C595" t="str">
            <v>ETIQUETA ADHESIVA  4 X 2 BLANCA</v>
          </cell>
        </row>
        <row r="596">
          <cell r="C596" t="str">
            <v>ETIQUETA ADHESIVA  50 X 00</v>
          </cell>
        </row>
        <row r="597">
          <cell r="C597" t="str">
            <v>ETIQUETA ADHESIVA  50 X 100</v>
          </cell>
        </row>
        <row r="598">
          <cell r="C598" t="str">
            <v>ETIQUETA ADHESIVA  50 X 50</v>
          </cell>
        </row>
        <row r="599">
          <cell r="C599" t="str">
            <v>ETIQUETA ADHESIVA  64 X 89</v>
          </cell>
        </row>
        <row r="600">
          <cell r="C600" t="str">
            <v>ETIQUETA ADHESIVA  67 X 47</v>
          </cell>
        </row>
        <row r="601">
          <cell r="C601" t="str">
            <v>ETIQUETA ADHESIVA (CONFIDENCIAL)</v>
          </cell>
        </row>
        <row r="602">
          <cell r="C602" t="str">
            <v>ETIQUETA ADHESIVA (PERSONAL)</v>
          </cell>
        </row>
        <row r="603">
          <cell r="C603" t="str">
            <v>ETIQUETA ADHESIVA (URGENTE)</v>
          </cell>
        </row>
        <row r="604">
          <cell r="C604" t="str">
            <v>ETIQUETA ADHESIVA FLUORECENTE</v>
          </cell>
        </row>
        <row r="605">
          <cell r="C605" t="str">
            <v>ETIQUETA ADHESIVA IMPRESA</v>
          </cell>
        </row>
        <row r="606">
          <cell r="C606" t="str">
            <v>ETIQUETA ADHESIVA No.   4</v>
          </cell>
        </row>
        <row r="607">
          <cell r="C607" t="str">
            <v>ETIQUETA ADHESIVA T/CARTA</v>
          </cell>
        </row>
        <row r="608">
          <cell r="C608" t="str">
            <v>ETIQUETA LASER PARA FOLDER FF</v>
          </cell>
        </row>
        <row r="609">
          <cell r="C609" t="str">
            <v>ETIQUETA LASER-JET HP</v>
          </cell>
        </row>
        <row r="610">
          <cell r="C610" t="str">
            <v>ETIQUETA LASER-JET HP 2X4</v>
          </cell>
        </row>
        <row r="611">
          <cell r="C611" t="str">
            <v>ETIQUETA PARA ROTULAR</v>
          </cell>
        </row>
        <row r="612">
          <cell r="C612" t="str">
            <v>ETIQUETA LASER-JET 8.5 X 11</v>
          </cell>
        </row>
        <row r="613">
          <cell r="C613" t="str">
            <v>MICA ADESIVA PVC</v>
          </cell>
        </row>
        <row r="614">
          <cell r="C614" t="str">
            <v>MICA AUTO ADHERIBLE  .40 X 56  mts.</v>
          </cell>
        </row>
        <row r="615">
          <cell r="C615" t="str">
            <v>MICA AUTO ADHERIBLE  .66 X 50  mts.</v>
          </cell>
        </row>
        <row r="616">
          <cell r="C616" t="str">
            <v>MICA AUTO ADHERIBLE T/CARTA</v>
          </cell>
        </row>
        <row r="617">
          <cell r="C617" t="str">
            <v>MICA AUTO ADHERIBLE T/OFICIO</v>
          </cell>
        </row>
        <row r="618">
          <cell r="C618" t="str">
            <v>MICA PORTA DOCUMENTOS T/CARTA</v>
          </cell>
        </row>
        <row r="619">
          <cell r="C619" t="str">
            <v>MICA PORTA DOCUMENTOS T/OFICIO</v>
          </cell>
        </row>
        <row r="620">
          <cell r="C620" t="str">
            <v>MICA TERMICA P/CREDENCIALES</v>
          </cell>
        </row>
        <row r="621">
          <cell r="C621" t="str">
            <v>PAPEL CONTAC</v>
          </cell>
        </row>
        <row r="622">
          <cell r="C622" t="str">
            <v>PAPEL COUCHE ADHERIBLE 60 X 50 cms.</v>
          </cell>
        </row>
        <row r="623">
          <cell r="C623" t="str">
            <v>PAPEL ENGOMADO (VARIOS)</v>
          </cell>
        </row>
        <row r="624">
          <cell r="C624" t="str">
            <v>PAPEL ENGOMADO DE 3"</v>
          </cell>
        </row>
        <row r="625">
          <cell r="C625" t="str">
            <v>ETIQUETA ADHESIVA  08 X 20</v>
          </cell>
        </row>
        <row r="626">
          <cell r="C626" t="str">
            <v>ETIQUETA ADHESIVA  09 X 13</v>
          </cell>
        </row>
        <row r="627">
          <cell r="C627" t="str">
            <v>ETIQUETA ADHESIVA  25 X 38</v>
          </cell>
        </row>
        <row r="628">
          <cell r="C628" t="str">
            <v>CALCOMANIA IMPRESA</v>
          </cell>
        </row>
        <row r="629">
          <cell r="C629" t="str">
            <v>MICA AUTO ADHERIBLE  .56 X 50  mts.</v>
          </cell>
        </row>
        <row r="630">
          <cell r="C630" t="str">
            <v>ETIQUETA PROPILUX 7.6 X 2.4 cm.</v>
          </cell>
        </row>
        <row r="631">
          <cell r="C631" t="str">
            <v>ETIQUETA P/ROTULAR (C.D.)</v>
          </cell>
        </row>
        <row r="632">
          <cell r="C632" t="str">
            <v>MICA ADHESIVA</v>
          </cell>
        </row>
        <row r="633">
          <cell r="C633" t="str">
            <v>ROLLOS DE ETIQUETAS AUTOADHERIBLES TIPO</v>
          </cell>
        </row>
        <row r="634">
          <cell r="C634" t="str">
            <v>MICA TAMAÑO TARJETA CIRCULACION (10.0 X 14.5) COD. M130172 (BOLSA)</v>
          </cell>
        </row>
        <row r="635">
          <cell r="C635" t="str">
            <v>ETIQUETA PARA IMPRESORA LASER</v>
          </cell>
        </row>
        <row r="636">
          <cell r="C636" t="str">
            <v>ETIQUETA LASER-JET 1 X 4 2.5 X 10.2</v>
          </cell>
        </row>
        <row r="637">
          <cell r="C637" t="str">
            <v>ETIQUETA LASER AUTOADHERIBLE PARA CD 5931</v>
          </cell>
        </row>
        <row r="638">
          <cell r="C638" t="str">
            <v>MICA AUTOADHERIBLE 50 X 50 MTS.</v>
          </cell>
        </row>
        <row r="639">
          <cell r="C639" t="str">
            <v>MICA PORTADOCUMENTO</v>
          </cell>
        </row>
        <row r="640">
          <cell r="C640" t="str">
            <v>MICA PORTADOCUMENTOS T/C 3 ORIFICIOS</v>
          </cell>
        </row>
        <row r="641">
          <cell r="C641" t="str">
            <v>ETIQUETA P/ROTULAR (C.D.)</v>
          </cell>
        </row>
        <row r="642">
          <cell r="C642" t="str">
            <v>ETIQUETYA AUTOADHERIBLE DE 102X51 MM DIAMETRO INTERNO DEL CARRETE DE 3"</v>
          </cell>
        </row>
        <row r="643">
          <cell r="C643" t="str">
            <v>ETIQUETA ADHESIVA Nº 20 FILE</v>
          </cell>
        </row>
        <row r="644">
          <cell r="C644" t="str">
            <v>ETIQUETA AUTOADHERIBLE PARA CODIGO DE BARRAS, UNO AL PASO 76 X 25 MM (IMP. ZEBRA)</v>
          </cell>
        </row>
        <row r="645">
          <cell r="C645" t="str">
            <v>PAPEL TERMICO</v>
          </cell>
        </row>
        <row r="646">
          <cell r="C646" t="str">
            <v>PLASTICO STRETCH DE 18 CAL 80 1300 PIES</v>
          </cell>
        </row>
        <row r="647">
          <cell r="C647" t="str">
            <v>FILTROS P/CAFETERA C/100 (PAPEL FILTRO)</v>
          </cell>
        </row>
        <row r="648">
          <cell r="C648" t="str">
            <v>FILTROS P/CAFETERA C/200 (PAPEL FILTRO)</v>
          </cell>
        </row>
        <row r="649">
          <cell r="C649" t="str">
            <v>PAÑUELOS KLEENEX C/100 hjs.</v>
          </cell>
        </row>
        <row r="650">
          <cell r="C650" t="str">
            <v>SERVILLETAS DESECHABLES 125 PiezaS</v>
          </cell>
        </row>
        <row r="651">
          <cell r="C651" t="str">
            <v>SERVILLETAS DESECHABLES 250 PiezaS</v>
          </cell>
        </row>
        <row r="652">
          <cell r="C652" t="str">
            <v>SERVILLETAS DESECHABLES 500 PiezaS</v>
          </cell>
        </row>
        <row r="653">
          <cell r="C653" t="str">
            <v>PAPEL PARA MANOS</v>
          </cell>
        </row>
        <row r="654">
          <cell r="C654" t="str">
            <v>PAPEL KRAFT DE .90 X 125 mts.</v>
          </cell>
        </row>
        <row r="655">
          <cell r="C655" t="str">
            <v>PAPEL SEMI-KRAFT DE 1.25 X 100 mts.</v>
          </cell>
        </row>
        <row r="656">
          <cell r="C656" t="str">
            <v>PAPEL KRAFT DE 1.20 X 125 mts.</v>
          </cell>
        </row>
        <row r="657">
          <cell r="C657" t="str">
            <v>PAPEL KRAFT</v>
          </cell>
        </row>
        <row r="658">
          <cell r="C658" t="str">
            <v>PAPEL KRONALINE</v>
          </cell>
        </row>
        <row r="659">
          <cell r="C659" t="str">
            <v>PAPEL AMATE</v>
          </cell>
        </row>
        <row r="660">
          <cell r="C660" t="str">
            <v>PAPEL CAMBRIC</v>
          </cell>
        </row>
        <row r="661">
          <cell r="C661" t="str">
            <v>PAPEL CASCARON</v>
          </cell>
        </row>
        <row r="662">
          <cell r="C662" t="str">
            <v>PAPEL COUCHE T/CARTA</v>
          </cell>
        </row>
        <row r="663">
          <cell r="C663" t="str">
            <v>PAPEL FLUORECENTE T/C COLORES</v>
          </cell>
        </row>
        <row r="664">
          <cell r="C664" t="str">
            <v>PAPEL GLOSSY T/CARTA</v>
          </cell>
        </row>
        <row r="665">
          <cell r="C665" t="str">
            <v>PAPEL ILUSTRACION</v>
          </cell>
        </row>
        <row r="666">
          <cell r="C666" t="str">
            <v>PAPEL P V C</v>
          </cell>
        </row>
        <row r="667">
          <cell r="C667" t="str">
            <v>PAPEL REVOLUCION T/CARTA</v>
          </cell>
        </row>
        <row r="668">
          <cell r="C668" t="str">
            <v>PAPEL SATINADO T/CARTA</v>
          </cell>
        </row>
        <row r="669">
          <cell r="C669" t="str">
            <v>PAPEL TERCIOPELO</v>
          </cell>
        </row>
        <row r="670">
          <cell r="C670" t="str">
            <v>PAPEL CARTULINA T/C</v>
          </cell>
        </row>
        <row r="671">
          <cell r="C671" t="str">
            <v>PAPEL IRIS</v>
          </cell>
        </row>
        <row r="672">
          <cell r="C672" t="str">
            <v>PAPEL PARA ENVOLTURA</v>
          </cell>
        </row>
        <row r="673">
          <cell r="C673" t="str">
            <v>PAPEL BOND .61 X 100 mts.</v>
          </cell>
        </row>
        <row r="674">
          <cell r="C674" t="str">
            <v>PAPEL BOND .91 X 100 mts.</v>
          </cell>
        </row>
        <row r="675">
          <cell r="C675" t="str">
            <v>PAPEL BOND 70 X  95</v>
          </cell>
        </row>
        <row r="676">
          <cell r="C676" t="str">
            <v>PAPEL BOND 75 X 100</v>
          </cell>
        </row>
        <row r="677">
          <cell r="C677" t="str">
            <v>PAPEL BOND 90 X 100</v>
          </cell>
        </row>
        <row r="678">
          <cell r="C678" t="str">
            <v>PAPEL BOND 91 X  50</v>
          </cell>
        </row>
        <row r="679">
          <cell r="C679" t="str">
            <v>PAPEL BOND 9.1 X 100</v>
          </cell>
        </row>
        <row r="680">
          <cell r="C680" t="str">
            <v>PAPEL BOND T/CARTA</v>
          </cell>
        </row>
        <row r="681">
          <cell r="C681" t="str">
            <v>PAPEL BOND T/CARTA ( COLOR )</v>
          </cell>
        </row>
        <row r="682">
          <cell r="C682" t="str">
            <v>PAPEL BOND T/CARTA 500 hjs.</v>
          </cell>
        </row>
        <row r="683">
          <cell r="C683" t="str">
            <v>PAPEL BOND T/CARTA C/2000 hjs.</v>
          </cell>
        </row>
        <row r="684">
          <cell r="C684" t="str">
            <v>PAPEL BOND T/CARTA C/5000 hjs.</v>
          </cell>
        </row>
        <row r="685">
          <cell r="C685" t="str">
            <v>PAPEL BOND T/DOBLE CARTA</v>
          </cell>
        </row>
        <row r="686">
          <cell r="C686" t="str">
            <v>PAPEL BOND T/DOBLE CARTA C/500 hjs.</v>
          </cell>
        </row>
        <row r="687">
          <cell r="C687" t="str">
            <v>PAPEL BOND T/LEGAL</v>
          </cell>
        </row>
        <row r="688">
          <cell r="C688" t="str">
            <v>PAPEL BOND T/OFICIO  C/2500 hjs.</v>
          </cell>
        </row>
        <row r="689">
          <cell r="C689" t="str">
            <v>PAPEL BOND T/OFICIO  C/4000 hjs.</v>
          </cell>
        </row>
        <row r="690">
          <cell r="C690" t="str">
            <v>PAPEL BOND T/OFICIO  C/500 hjs.</v>
          </cell>
        </row>
        <row r="691">
          <cell r="C691" t="str">
            <v>PAPEL BOND T/OFICIO  C/5000 hjs.</v>
          </cell>
        </row>
        <row r="692">
          <cell r="C692" t="str">
            <v>PAPEL FOTO BOND 8.5 X 14 .75</v>
          </cell>
        </row>
        <row r="693">
          <cell r="C693" t="str">
            <v>PAPEL HELIOGRAFICO   .61 X 100 mts.</v>
          </cell>
        </row>
        <row r="694">
          <cell r="C694" t="str">
            <v>PAPEL HELIOGRAFICO 1.07 X 50 mts.</v>
          </cell>
        </row>
        <row r="695">
          <cell r="C695" t="str">
            <v>PAPEL HERCULENE .91 X 45.7</v>
          </cell>
        </row>
        <row r="696">
          <cell r="C696" t="str">
            <v>PAPEL HEWLLET PACKARD ALTA CALIDAD</v>
          </cell>
        </row>
        <row r="697">
          <cell r="C697" t="str">
            <v>PAPEL P/FOTOCOPIADORA 90 grs. C/500 hjs.</v>
          </cell>
        </row>
        <row r="698">
          <cell r="C698" t="str">
            <v>PAPEL TRANSLUCENT PARA PLOTER HP</v>
          </cell>
        </row>
        <row r="699">
          <cell r="C699" t="str">
            <v>PAPEL BOND T/OFICIO  C/2000 hjs.</v>
          </cell>
        </row>
        <row r="700">
          <cell r="C700" t="str">
            <v>PAPEL BOND T/OFICIO</v>
          </cell>
        </row>
        <row r="701">
          <cell r="C701" t="str">
            <v>PAPEL BOND T/LEGAL 500 HJS.</v>
          </cell>
        </row>
        <row r="702">
          <cell r="C702" t="str">
            <v>PAPEL FHOTO GROSY T/C 21.6 X 27.9 CON 20 HJS.</v>
          </cell>
        </row>
        <row r="703">
          <cell r="C703" t="str">
            <v>PAPEL P/PLOTTER</v>
          </cell>
        </row>
        <row r="704">
          <cell r="C704" t="str">
            <v>BOLSA DE PAPEL C/ASA 33 X 22 GRANDE</v>
          </cell>
        </row>
        <row r="705">
          <cell r="C705" t="str">
            <v>PAPELERA DE CARTON</v>
          </cell>
        </row>
        <row r="706">
          <cell r="C706" t="str">
            <v>PEGAMENTO 5000 DE 1 lt.</v>
          </cell>
        </row>
        <row r="707">
          <cell r="C707" t="str">
            <v>PEGAMENTO 5000 DE 21 ml.</v>
          </cell>
        </row>
        <row r="708">
          <cell r="C708" t="str">
            <v>PEGAMENTO 5000 DE 250 ml.</v>
          </cell>
        </row>
        <row r="709">
          <cell r="C709" t="str">
            <v>PEGAMENTO P/ENCUADERNACION 525 1 kg.</v>
          </cell>
        </row>
        <row r="710">
          <cell r="C710" t="str">
            <v>PLASTI-ACERO</v>
          </cell>
        </row>
        <row r="711">
          <cell r="C711" t="str">
            <v>PLASTI-LOKA</v>
          </cell>
        </row>
        <row r="712">
          <cell r="C712" t="str">
            <v>PEGAMENTO ADHESIVO T/ LAPIZ</v>
          </cell>
        </row>
        <row r="713">
          <cell r="C713" t="str">
            <v>AEROSOL SPRAYMOUNT 290 gr.</v>
          </cell>
        </row>
        <row r="714">
          <cell r="C714" t="str">
            <v>GOMA LIQUIDA O'GLUE 50 ml.</v>
          </cell>
        </row>
        <row r="715">
          <cell r="C715" t="str">
            <v>PEGAMENTO BLANCO 850   28 gr.</v>
          </cell>
        </row>
        <row r="716">
          <cell r="C716" t="str">
            <v>PEGAMENTO BLANCO 850   30 gr.</v>
          </cell>
        </row>
        <row r="717">
          <cell r="C717" t="str">
            <v>PEGAMENTO BLANCO 850  250 gr.</v>
          </cell>
        </row>
        <row r="718">
          <cell r="C718" t="str">
            <v>PEGAMENTO BLANCO 850  500 gr.</v>
          </cell>
        </row>
        <row r="719">
          <cell r="C719" t="str">
            <v>PEGAMENTO BLANCO 850 1 lt.</v>
          </cell>
        </row>
        <row r="720">
          <cell r="C720" t="str">
            <v>PEGAMENTO DE CONTACTO PATTEX 1 Lt.</v>
          </cell>
        </row>
        <row r="721">
          <cell r="C721" t="str">
            <v>PEGAMENTO DE CONTACTO TOP</v>
          </cell>
        </row>
        <row r="722">
          <cell r="C722" t="str">
            <v>PEGAMENTO KRAZY KOLA - LOKA</v>
          </cell>
        </row>
        <row r="723">
          <cell r="C723" t="str">
            <v>PEGAMENTO PARA UNICEL</v>
          </cell>
        </row>
        <row r="724">
          <cell r="C724" t="str">
            <v>PEGAMENTO UHU   8 ml.</v>
          </cell>
        </row>
        <row r="725">
          <cell r="C725" t="str">
            <v>PEGAMENTO UHU  33 ml.</v>
          </cell>
        </row>
        <row r="726">
          <cell r="C726" t="str">
            <v>PEGAMENTO UHU 100 ml.</v>
          </cell>
        </row>
        <row r="727">
          <cell r="C727" t="str">
            <v>PEGAMENTO UHU GRAPHIC</v>
          </cell>
        </row>
        <row r="728">
          <cell r="C728" t="str">
            <v>PEGAMENTOS (VARIOS)</v>
          </cell>
        </row>
        <row r="729">
          <cell r="C729" t="str">
            <v>PEGAMENTO UHU  50 ml.</v>
          </cell>
        </row>
        <row r="730">
          <cell r="C730" t="str">
            <v>PEGAMENTO BLANCO 850 19 lt.</v>
          </cell>
        </row>
        <row r="731">
          <cell r="C731" t="str">
            <v>ROLLO DE PELICULA P/FAX FQ-15CR</v>
          </cell>
        </row>
        <row r="732">
          <cell r="C732" t="str">
            <v>ROLLO DE PELICULA P/FAX KXFA136A</v>
          </cell>
        </row>
        <row r="733">
          <cell r="C733" t="str">
            <v>PERFORADORA DOBLE ORIFICIO</v>
          </cell>
        </row>
        <row r="734">
          <cell r="C734" t="str">
            <v>PERFORADORA TRIPLE ORIFICIO (AJUSTABLE)</v>
          </cell>
        </row>
        <row r="735">
          <cell r="C735" t="str">
            <v>PERFORADORA UN ORIFICIO</v>
          </cell>
        </row>
        <row r="736">
          <cell r="C736" t="str">
            <v>PINZA PERFORADORA</v>
          </cell>
        </row>
        <row r="737">
          <cell r="C737" t="str">
            <v>PINCEL</v>
          </cell>
        </row>
        <row r="738">
          <cell r="C738" t="str">
            <v>PINTURAS DE AGUA (DIBUJO)</v>
          </cell>
        </row>
        <row r="739">
          <cell r="C739" t="str">
            <v>BOLIGRAFO Y PLUMA FUENTE</v>
          </cell>
        </row>
        <row r="740">
          <cell r="C740" t="str">
            <v>PLUMA ZEBRA J. ROLLER</v>
          </cell>
        </row>
        <row r="741">
          <cell r="C741" t="str">
            <v>SEÑALADOR P/PIZARRON TIPO PLUMA</v>
          </cell>
        </row>
        <row r="742">
          <cell r="C742" t="str">
            <v>APUNTADOR LASER TIPO PLUMA</v>
          </cell>
        </row>
        <row r="743">
          <cell r="C743" t="str">
            <v>PORTA CLIPS</v>
          </cell>
        </row>
        <row r="744">
          <cell r="C744" t="str">
            <v>MICA PORTA GAFETE C/BROCHE</v>
          </cell>
        </row>
        <row r="745">
          <cell r="C745" t="str">
            <v>MICA PORTA GAFETE S/BROCHE</v>
          </cell>
        </row>
        <row r="746">
          <cell r="C746" t="str">
            <v>PORTAGAFETE DE IDENTIFICACION PLAST/ACRIL</v>
          </cell>
        </row>
        <row r="747">
          <cell r="C747" t="str">
            <v>PORTA GAFETES TIPO YOYO</v>
          </cell>
        </row>
        <row r="748">
          <cell r="C748" t="str">
            <v>REVISTERO DE ACRILICO</v>
          </cell>
        </row>
        <row r="749">
          <cell r="C749" t="str">
            <v>PORTA LAPIZ</v>
          </cell>
        </row>
        <row r="750">
          <cell r="C750" t="str">
            <v>PORTAMINAS y/o LAPICERO (VARIOS)</v>
          </cell>
        </row>
        <row r="751">
          <cell r="C751" t="str">
            <v>PORTAMINAS y/o LAPICERO 0.5 m.m. (METAL)</v>
          </cell>
        </row>
        <row r="752">
          <cell r="C752" t="str">
            <v>PORTAMINAS y/o LAPICERO 0.5 m.m. (PLASTIC</v>
          </cell>
        </row>
        <row r="753">
          <cell r="C753" t="str">
            <v>PORTAMINAS y/o LAPICERO 0.7 m.m. (METAL)</v>
          </cell>
        </row>
        <row r="754">
          <cell r="C754" t="str">
            <v>PORTAMINAS y/o LAPICERO 0.7 m.m. (PLASTIC</v>
          </cell>
        </row>
        <row r="755">
          <cell r="C755" t="str">
            <v>FICHERO O TARJETERO EN ACRILICO C/GUIA</v>
          </cell>
        </row>
        <row r="756">
          <cell r="C756" t="str">
            <v>PERSONIFICADOR EN ACRILICO</v>
          </cell>
        </row>
        <row r="757">
          <cell r="C757" t="str">
            <v>PORTA TARJETAS</v>
          </cell>
        </row>
        <row r="758">
          <cell r="C758" t="str">
            <v>PORTA TARJETA ACRILICO  3 X 5</v>
          </cell>
        </row>
        <row r="759">
          <cell r="C759" t="str">
            <v>TARJETERO EN IMITACION PIEL</v>
          </cell>
        </row>
        <row r="760">
          <cell r="C760" t="str">
            <v>TARJETERO T/ESQUELA</v>
          </cell>
        </row>
        <row r="761">
          <cell r="C761" t="str">
            <v>TARJETERO ACRILICO 3 X 5 X 30</v>
          </cell>
        </row>
        <row r="762">
          <cell r="C762" t="str">
            <v>TARJETERO ACRILICO 5 X 8 X 30</v>
          </cell>
        </row>
        <row r="763">
          <cell r="C763" t="str">
            <v>TARJETERO ACRILICO P/ROLODEX CHICO</v>
          </cell>
        </row>
        <row r="764">
          <cell r="C764" t="str">
            <v>TARJETERO ACRILICO P/ROLODEX GRANDE</v>
          </cell>
        </row>
        <row r="765">
          <cell r="C765" t="str">
            <v>PORTA FOLDER</v>
          </cell>
        </row>
        <row r="766">
          <cell r="C766" t="str">
            <v>PORTAFOLIO DE VINIL</v>
          </cell>
        </row>
        <row r="767">
          <cell r="C767" t="str">
            <v>PORTAFOLIO DE MENSAJERO</v>
          </cell>
        </row>
        <row r="768">
          <cell r="C768" t="str">
            <v>SACO DE NYLON (COSTAL, BULTO)</v>
          </cell>
        </row>
        <row r="769">
          <cell r="C769" t="str">
            <v>PORTA PLANOS DE 7.5 X 1.10</v>
          </cell>
        </row>
        <row r="770">
          <cell r="C770" t="str">
            <v>POSTE DE ALUMINIO DE 2 1/2"</v>
          </cell>
        </row>
        <row r="771">
          <cell r="C771" t="str">
            <v>POSTE DE ALUMINIO DE 2"</v>
          </cell>
        </row>
        <row r="772">
          <cell r="C772" t="str">
            <v>POSTE DE ALUMINIO DE 4"</v>
          </cell>
        </row>
        <row r="773">
          <cell r="C773" t="str">
            <v>POSTE DE ALUMINIO DE 1 5/8"</v>
          </cell>
        </row>
        <row r="774">
          <cell r="C774" t="str">
            <v>POSTES DE ALUMINIO DE 4 1/2</v>
          </cell>
        </row>
        <row r="775">
          <cell r="C775" t="str">
            <v>MINAS ¾ PUNTILLAS 0.3 m.m.</v>
          </cell>
        </row>
        <row r="776">
          <cell r="C776" t="str">
            <v>MINAS ¾ PUNTILLAS 0.5 m.m.</v>
          </cell>
        </row>
        <row r="777">
          <cell r="C777" t="str">
            <v>MINAS ¾ PUNTILLAS 0.7 m.m.</v>
          </cell>
        </row>
        <row r="778">
          <cell r="C778" t="str">
            <v>CUBRE PUÑOS C/RESORTE</v>
          </cell>
        </row>
        <row r="779">
          <cell r="C779" t="str">
            <v>REFUERZO ENGOMADO NYLON</v>
          </cell>
        </row>
        <row r="780">
          <cell r="C780" t="str">
            <v>REFUERZO ENGOMADO TELA</v>
          </cell>
        </row>
        <row r="781">
          <cell r="C781" t="str">
            <v>REFUERZO PARA PERFORACION</v>
          </cell>
        </row>
        <row r="782">
          <cell r="C782" t="str">
            <v>REGLA DE MADERA  30 cm.</v>
          </cell>
        </row>
        <row r="783">
          <cell r="C783" t="str">
            <v>REGLA DE MADERA  50 cm.</v>
          </cell>
        </row>
        <row r="784">
          <cell r="C784" t="str">
            <v>REGLA DE MADERA  60 cm.</v>
          </cell>
        </row>
        <row r="785">
          <cell r="C785" t="str">
            <v>REGLA DE PLASTICO  30 cm.</v>
          </cell>
        </row>
        <row r="786">
          <cell r="C786" t="str">
            <v>REGLA DE PLASTICO  50 cm.</v>
          </cell>
        </row>
        <row r="787">
          <cell r="C787" t="str">
            <v>REGLA DE PLASTICO  60 cm.</v>
          </cell>
        </row>
        <row r="788">
          <cell r="C788" t="str">
            <v>REGLA METALICA   30cm.</v>
          </cell>
        </row>
        <row r="789">
          <cell r="C789" t="str">
            <v>REGLA METALICA   50 cm.</v>
          </cell>
        </row>
        <row r="790">
          <cell r="C790" t="str">
            <v>REGLA METALICA   60 cm.</v>
          </cell>
        </row>
        <row r="791">
          <cell r="C791" t="str">
            <v>REGLA METALICA  100 cm.</v>
          </cell>
        </row>
        <row r="792">
          <cell r="C792" t="str">
            <v>REPUESTO P/BOLIGRAFO (VARIOS)</v>
          </cell>
        </row>
        <row r="793">
          <cell r="C793" t="str">
            <v>PAPEL P/SUMADORA</v>
          </cell>
        </row>
        <row r="794">
          <cell r="C794" t="str">
            <v>DYMO</v>
          </cell>
        </row>
        <row r="795">
          <cell r="C795" t="str">
            <v>SEPARADOR ALFABETICO T/CARTA</v>
          </cell>
        </row>
        <row r="796">
          <cell r="C796" t="str">
            <v>SEPARADOR ALFABETICO T/OFICIO</v>
          </cell>
        </row>
        <row r="797">
          <cell r="C797" t="str">
            <v>SEPARADOR BLANCO T/CARTA C/25 PZAS.</v>
          </cell>
        </row>
        <row r="798">
          <cell r="C798" t="str">
            <v>SEPARADOR BLANCO T/CARTA C/5 PZAS.</v>
          </cell>
        </row>
        <row r="799">
          <cell r="C799" t="str">
            <v>SEPARADOR BLANCO T/CARTA C/8 PZAS.</v>
          </cell>
        </row>
        <row r="800">
          <cell r="C800" t="str">
            <v>SEPARADOR BLANCO T/CARTA C/ORIFICIOS</v>
          </cell>
        </row>
        <row r="801">
          <cell r="C801" t="str">
            <v>SEPARADOR BLANCO T/ESQUELA C/5 PZAS.</v>
          </cell>
        </row>
        <row r="802">
          <cell r="C802" t="str">
            <v>SEPARADOR BLANCO T/OFICIO C/5 PZAS.</v>
          </cell>
        </row>
        <row r="803">
          <cell r="C803" t="str">
            <v>SEPARADOR CARTULINA PESTAÑA PLASTICO</v>
          </cell>
        </row>
        <row r="804">
          <cell r="C804" t="str">
            <v>SEPARADOR DE ARCHIVO COLGANTE T/CARTA</v>
          </cell>
        </row>
        <row r="805">
          <cell r="C805" t="str">
            <v>SEPARADOR DE ARCHIVO COLGANTE T/OFICIO</v>
          </cell>
        </row>
        <row r="806">
          <cell r="C806" t="str">
            <v>SEPARADOR DE PLASTICO T/CARTA</v>
          </cell>
        </row>
        <row r="807">
          <cell r="C807" t="str">
            <v>SEPARADOR DE PLASTICO T/OFICIO</v>
          </cell>
        </row>
        <row r="808">
          <cell r="C808" t="str">
            <v>SEPARADOR OMNI-DEX C/12</v>
          </cell>
        </row>
        <row r="809">
          <cell r="C809" t="str">
            <v>SEPARADORES PASTAS ACCODATA 14 7/8 X 11"</v>
          </cell>
        </row>
        <row r="810">
          <cell r="C810" t="str">
            <v>SEPARADOR DE ARCHIVO COLGANTE T/OFICIO</v>
          </cell>
        </row>
        <row r="811">
          <cell r="C811" t="str">
            <v>SEPARADORES NUMERICO DE 10 POSICIONES</v>
          </cell>
        </row>
        <row r="812">
          <cell r="C812" t="str">
            <v>SEPARADORES NUMERICOS DE 31 POSICIONES</v>
          </cell>
        </row>
        <row r="813">
          <cell r="C813" t="str">
            <v>SEPARADOR DE CARTON CORRUGADO</v>
          </cell>
        </row>
        <row r="814">
          <cell r="C814" t="str">
            <v>TARJETA KARDEX</v>
          </cell>
        </row>
        <row r="815">
          <cell r="C815" t="str">
            <v>SOBRES AEREOS ( C/VENTANA)</v>
          </cell>
        </row>
        <row r="816">
          <cell r="C816" t="str">
            <v>SOBRES AEREOS ( S/VENTANA)</v>
          </cell>
        </row>
        <row r="817">
          <cell r="C817" t="str">
            <v>SOBRE BOLSA 30 X 40 CMS. S/IMP.</v>
          </cell>
        </row>
        <row r="818">
          <cell r="C818" t="str">
            <v>SOBRE BOLSA T/CARTA S/IMP.</v>
          </cell>
        </row>
        <row r="819">
          <cell r="C819" t="str">
            <v>SOBRE BOLSA T/CARTA S/IMP. C/HILO</v>
          </cell>
        </row>
        <row r="820">
          <cell r="C820" t="str">
            <v>SOBRE BOLSA T/DOBLE CARTA S/IMP.</v>
          </cell>
        </row>
        <row r="821">
          <cell r="C821" t="str">
            <v>SOBRE BOLSA T/ESQUELA</v>
          </cell>
        </row>
        <row r="822">
          <cell r="C822" t="str">
            <v>SOBRE BOLSA T/EXTRAOFICIO</v>
          </cell>
        </row>
        <row r="823">
          <cell r="C823" t="str">
            <v>SOBRE BOLSA T/LEGAL S/IMP.</v>
          </cell>
        </row>
        <row r="824">
          <cell r="C824" t="str">
            <v>SOBRE BOLSA T/MEDIA CARTA S/IMP.</v>
          </cell>
        </row>
        <row r="825">
          <cell r="C825" t="str">
            <v>SOBRE BOLSA T/OFICIO S/IMP.</v>
          </cell>
        </row>
        <row r="826">
          <cell r="C826" t="str">
            <v>SOBRE BOLSA T/RADIOGRAFIA S/IMP.</v>
          </cell>
        </row>
        <row r="827">
          <cell r="C827" t="str">
            <v>SOBRE OPALINA T/CARTA S/IMP.</v>
          </cell>
        </row>
        <row r="828">
          <cell r="C828" t="str">
            <v>SOBRE OPALINA T/ESQUELA</v>
          </cell>
        </row>
        <row r="829">
          <cell r="C829" t="str">
            <v>SOBRE OPALINA T/OFICIO</v>
          </cell>
        </row>
        <row r="830">
          <cell r="C830" t="str">
            <v>SOBRE BOLSA T/OFICIO S/IMP. C/HILO</v>
          </cell>
        </row>
        <row r="831">
          <cell r="C831" t="str">
            <v>SOBRE CELOFAN T/MEDIA CARTA</v>
          </cell>
        </row>
        <row r="832">
          <cell r="C832" t="str">
            <v>SOBRE BLANCO T/OFICIO SIN IMPRESION</v>
          </cell>
        </row>
        <row r="833">
          <cell r="C833" t="str">
            <v>SOBRES BOLSA TAMAÑO MINIS C/SOLAPA</v>
          </cell>
        </row>
        <row r="834">
          <cell r="C834" t="str">
            <v>SOBRES OPALINA 12.5 X 18.5</v>
          </cell>
        </row>
        <row r="835">
          <cell r="C835" t="str">
            <v>SOBRE BLANCO 15 X 22 S/IMPRESIÓN</v>
          </cell>
        </row>
        <row r="836">
          <cell r="C836" t="str">
            <v>SOBRE BLANCO  9 X 16.5 S/IMPRESIÓN</v>
          </cell>
        </row>
        <row r="837">
          <cell r="C837" t="str">
            <v>SOBRE BLANCO T/CARTA S/IMPRESIÓN</v>
          </cell>
        </row>
        <row r="838">
          <cell r="C838" t="str">
            <v>SOBRE BLANCO T/OFICIO S/IMPRESIÓN</v>
          </cell>
        </row>
        <row r="839">
          <cell r="C839" t="str">
            <v>SOBRE ORDINARIO T/CARTA C/VENTANA</v>
          </cell>
        </row>
        <row r="840">
          <cell r="C840" t="str">
            <v>SOBRE ORDINARIO T/CARTA S/VENTANA</v>
          </cell>
        </row>
        <row r="841">
          <cell r="C841" t="str">
            <v>SOBRE ORDINARIO T/OFICIO C/VENTANA</v>
          </cell>
        </row>
        <row r="842">
          <cell r="C842" t="str">
            <v>SOBRE ORDINARIO T/OFICIO S/VENTANA</v>
          </cell>
        </row>
        <row r="843">
          <cell r="C843" t="str">
            <v>SOBRE PAGO COIN S/IMP.</v>
          </cell>
        </row>
        <row r="844">
          <cell r="C844" t="str">
            <v>SOBRE PORTA TARJETA S/IMP.</v>
          </cell>
        </row>
        <row r="845">
          <cell r="C845" t="str">
            <v>SOBRE T/ MINISTRO</v>
          </cell>
        </row>
        <row r="846">
          <cell r="C846" t="str">
            <v>SOBRES POSTALES S/IMP.</v>
          </cell>
        </row>
        <row r="847">
          <cell r="C847" t="str">
            <v>TABLA PORTAPAPEL EN ACRILICO T/CARTA</v>
          </cell>
        </row>
        <row r="848">
          <cell r="C848" t="str">
            <v>TABLA PORTAPAPEL EN ACRILICO T/OFICIO</v>
          </cell>
        </row>
        <row r="849">
          <cell r="C849" t="str">
            <v>TABLA PORTAPAPEL EN MADERA T/CARTA</v>
          </cell>
        </row>
        <row r="850">
          <cell r="C850" t="str">
            <v>TABLA PORTAPAPEL EN MADERA T/OFICIO</v>
          </cell>
        </row>
        <row r="851">
          <cell r="C851" t="str">
            <v>TABLA DE APOYO T/CARTA</v>
          </cell>
        </row>
        <row r="852">
          <cell r="C852" t="str">
            <v>TARJETA IMPRESA DE PRESENTACION</v>
          </cell>
        </row>
        <row r="853">
          <cell r="C853" t="str">
            <v>TARJETA BRISTOL 3 X 5</v>
          </cell>
        </row>
        <row r="854">
          <cell r="C854" t="str">
            <v>TARJETA BRISTOL 3 X 5 RAYADA</v>
          </cell>
        </row>
        <row r="855">
          <cell r="C855" t="str">
            <v>TARJETA BRISTOL 4 X 6 BLANCA</v>
          </cell>
        </row>
        <row r="856">
          <cell r="C856" t="str">
            <v>TARJETA BRISTOL 5 X 8 BLANCA</v>
          </cell>
        </row>
        <row r="857">
          <cell r="C857" t="str">
            <v>TARJETA BRISTOL DE 1/8</v>
          </cell>
        </row>
        <row r="858">
          <cell r="C858" t="str">
            <v>TARJETA DE 1/2 CARTA</v>
          </cell>
        </row>
        <row r="859">
          <cell r="C859" t="str">
            <v>TARJETA DE 1/4  DE CARTA</v>
          </cell>
        </row>
        <row r="860">
          <cell r="C860" t="str">
            <v>TARJETA DE ALMACEN S/IMP.</v>
          </cell>
        </row>
        <row r="861">
          <cell r="C861" t="str">
            <v>TARJETAS P/REGISTRO DE ASISTENCIA S/IMP.</v>
          </cell>
        </row>
        <row r="862">
          <cell r="C862" t="str">
            <v>TARJETA BRISTOL 17 X 21 COLOR</v>
          </cell>
        </row>
        <row r="863">
          <cell r="C863" t="str">
            <v>TARJETA EN CARTULINA OPALINA CON LOGO DEL IFE</v>
          </cell>
        </row>
        <row r="864">
          <cell r="C864" t="str">
            <v>TIJERA DEL  # 4.5</v>
          </cell>
        </row>
        <row r="865">
          <cell r="C865" t="str">
            <v>TIJERA DEL  # 5</v>
          </cell>
        </row>
        <row r="866">
          <cell r="C866" t="str">
            <v>TIJERA DEL  # 6</v>
          </cell>
        </row>
        <row r="867">
          <cell r="C867" t="str">
            <v>TIJERA DEL  # 7</v>
          </cell>
        </row>
        <row r="868">
          <cell r="C868" t="str">
            <v>TIJERA DEL  # 8</v>
          </cell>
        </row>
        <row r="869">
          <cell r="C869" t="str">
            <v>TINTA P/FOLIADOR</v>
          </cell>
        </row>
        <row r="870">
          <cell r="C870" t="str">
            <v>TINTA P/SELLO DE GOMA CON APLICADOR</v>
          </cell>
        </row>
        <row r="871">
          <cell r="C871" t="str">
            <v>TINTA PROTECTORA DE CHEQUE</v>
          </cell>
        </row>
        <row r="872">
          <cell r="C872" t="str">
            <v>TINTA P/SELLO DE GOMA (AZUL)</v>
          </cell>
        </row>
        <row r="873">
          <cell r="C873" t="str">
            <v>TINTA P/SELLO DE GOMA (ROJO)</v>
          </cell>
        </row>
        <row r="874">
          <cell r="C874" t="str">
            <v>TINTA P/SELLO DE GOMA (NEGRO)</v>
          </cell>
        </row>
        <row r="875">
          <cell r="C875" t="str">
            <v>TINTA CHINA ESCOLAR</v>
          </cell>
        </row>
        <row r="876">
          <cell r="C876" t="str">
            <v>TRANSPORTADOR</v>
          </cell>
        </row>
        <row r="877">
          <cell r="C877" t="str">
            <v>CUBIERTOS DESECHABLES C/100</v>
          </cell>
        </row>
        <row r="878">
          <cell r="C878" t="str">
            <v>CUCHARA DESECHABLE</v>
          </cell>
        </row>
        <row r="879">
          <cell r="C879" t="str">
            <v>CUCHILLO DESECHABLE</v>
          </cell>
        </row>
        <row r="880">
          <cell r="C880" t="str">
            <v>PLATO DESECHABLE</v>
          </cell>
        </row>
        <row r="881">
          <cell r="C881" t="str">
            <v>PLATO No. 12 O CHAROLA DE PLASTICO</v>
          </cell>
        </row>
        <row r="882">
          <cell r="C882" t="str">
            <v>TENEDOR DESECHABLE</v>
          </cell>
        </row>
        <row r="883">
          <cell r="C883" t="str">
            <v>VASO  THERMICO DESECHABLE</v>
          </cell>
        </row>
        <row r="884">
          <cell r="C884" t="str">
            <v>VASO DE PLASTICO DESECHABLE</v>
          </cell>
        </row>
        <row r="885">
          <cell r="C885" t="str">
            <v>VASOS DE PAPEL (CONOS)</v>
          </cell>
        </row>
        <row r="886">
          <cell r="C886" t="str">
            <v>GUIA ALFABETICA 3 X 5</v>
          </cell>
        </row>
        <row r="887">
          <cell r="C887" t="str">
            <v>GUIA ALFABETICA T/CARTA</v>
          </cell>
        </row>
        <row r="888">
          <cell r="C888" t="str">
            <v>GUIA ALFABETICA T/OFICIO</v>
          </cell>
        </row>
        <row r="889">
          <cell r="C889" t="str">
            <v>INDICE TRANSPARENTE</v>
          </cell>
        </row>
        <row r="890">
          <cell r="C890" t="str">
            <v>PRESENTADORES DE ACRILICO</v>
          </cell>
        </row>
        <row r="891">
          <cell r="C891" t="str">
            <v>COJIN PARA HUELLA DIGITAL</v>
          </cell>
        </row>
        <row r="892">
          <cell r="C892" t="str">
            <v>BOLSA DE PLASTICO</v>
          </cell>
        </row>
        <row r="893">
          <cell r="C893" t="str">
            <v>GLOBO</v>
          </cell>
        </row>
        <row r="894">
          <cell r="C894" t="str">
            <v>FOLIADOR 8 DIGITOS</v>
          </cell>
        </row>
        <row r="895">
          <cell r="C895" t="str">
            <v>MARCADOR TINTA PERMANENTE</v>
          </cell>
        </row>
        <row r="896">
          <cell r="C896" t="str">
            <v>SEPARADOR DE HOJAS</v>
          </cell>
        </row>
        <row r="897">
          <cell r="C897" t="str">
            <v>SOBRE DE PAPEL PARA CD/DVD</v>
          </cell>
        </row>
        <row r="898">
          <cell r="C898" t="str">
            <v>CINTA ADHESIVA</v>
          </cell>
        </row>
        <row r="899">
          <cell r="C899" t="str">
            <v>FOLDER T/O CON BROCHE DE PALANCA</v>
          </cell>
        </row>
        <row r="900">
          <cell r="C900" t="str">
            <v>BOLSA DE PLASTICO</v>
          </cell>
        </row>
        <row r="901">
          <cell r="C901" t="str">
            <v>LETRERO PARA OFICINA</v>
          </cell>
        </row>
        <row r="902">
          <cell r="C902" t="str">
            <v>ESPIRAL PARA ENGARGOLAR</v>
          </cell>
        </row>
        <row r="903">
          <cell r="C903" t="str">
            <v>PAPEL TRANSFER</v>
          </cell>
        </row>
        <row r="904">
          <cell r="C904" t="str">
            <v>TAPA PARA VASO TERMICO</v>
          </cell>
        </row>
        <row r="905">
          <cell r="C905" t="str">
            <v>RAFIA</v>
          </cell>
        </row>
        <row r="906">
          <cell r="C906" t="str">
            <v>PELICULA PLASTICA POLIESTRECH</v>
          </cell>
        </row>
        <row r="907">
          <cell r="C907" t="str">
            <v>MICA TERMICA TC</v>
          </cell>
        </row>
        <row r="908">
          <cell r="C908" t="str">
            <v>ENMICADORA - GASTO</v>
          </cell>
        </row>
        <row r="909">
          <cell r="C909" t="str">
            <v>TRITURADORA DE PAPEL - GASTO</v>
          </cell>
        </row>
        <row r="910">
          <cell r="C910" t="str">
            <v>GUILLOTINA - GASTO</v>
          </cell>
        </row>
        <row r="911">
          <cell r="C911" t="str">
            <v>ENGARGOLADORA - GASTO</v>
          </cell>
        </row>
        <row r="912">
          <cell r="C912" t="str">
            <v>ARILLO METALICO 3/8"</v>
          </cell>
        </row>
        <row r="913">
          <cell r="C913" t="str">
            <v>ARILLO METALICO 5/16"</v>
          </cell>
        </row>
        <row r="914">
          <cell r="C914" t="str">
            <v>ARILLO METALICO 7/16"</v>
          </cell>
        </row>
        <row r="915">
          <cell r="C915" t="str">
            <v>ARILLO METALICO 7/8"</v>
          </cell>
        </row>
        <row r="916">
          <cell r="C916" t="str">
            <v>ARILLO METALICO 9/16"</v>
          </cell>
        </row>
        <row r="917">
          <cell r="C917" t="str">
            <v>MINI-BANDERA</v>
          </cell>
        </row>
        <row r="918">
          <cell r="C918" t="str">
            <v>MINI-BANDERA TIPO FLECHA</v>
          </cell>
        </row>
        <row r="919">
          <cell r="C919" t="str">
            <v>CARPETA DE 3 ARGOLLAS T/C 1/2"</v>
          </cell>
        </row>
        <row r="920">
          <cell r="C920" t="str">
            <v>CARPETA DE 3 ARGOLLAS T/C CARTA 2"</v>
          </cell>
        </row>
        <row r="921">
          <cell r="C921" t="str">
            <v>CARPETA PRESSBORAD T/O CON BROCHE</v>
          </cell>
        </row>
        <row r="922">
          <cell r="C922" t="str">
            <v>CARTULINA OPALINA T/C</v>
          </cell>
        </row>
        <row r="923">
          <cell r="C923" t="str">
            <v>ESTILOGRAFO 0.10</v>
          </cell>
        </row>
        <row r="924">
          <cell r="C924" t="str">
            <v>ETIQUETA ADHESIVA 1/2" X 1 3/4"</v>
          </cell>
        </row>
        <row r="925">
          <cell r="C925" t="str">
            <v>ETIQUETA LASER AUTOADHERIBLE 5163-A</v>
          </cell>
        </row>
        <row r="926">
          <cell r="C926" t="str">
            <v>ETIQUETA LASER AUTOADHERIBLE 5163-J</v>
          </cell>
        </row>
        <row r="927">
          <cell r="C927" t="str">
            <v>ETIQUETA LASER AUTOADHERIBLE 5164-A</v>
          </cell>
        </row>
        <row r="928">
          <cell r="C928" t="str">
            <v>ETIQUETA LASER AUTOADHERIBLE 5164-J</v>
          </cell>
        </row>
        <row r="929">
          <cell r="C929" t="str">
            <v>ETIQUETA LASER AUTOADHERIBLE 5165-A</v>
          </cell>
        </row>
        <row r="930">
          <cell r="C930" t="str">
            <v>ETIQUETA LASER AUTOADHERIBLE 5165-J</v>
          </cell>
        </row>
        <row r="931">
          <cell r="C931" t="str">
            <v>ETIQUETA LASER AUTOADHERIBLE 5261-A</v>
          </cell>
        </row>
        <row r="932">
          <cell r="C932" t="str">
            <v>ETIQUETA LASER AUTOADHERIBLE 5261-J</v>
          </cell>
        </row>
        <row r="933">
          <cell r="C933" t="str">
            <v>ETIQUETA LASER AUTOADHERIBLE 5262-A</v>
          </cell>
        </row>
        <row r="934">
          <cell r="C934" t="str">
            <v>ETIQUETA LASER AUTOADHERIBLE 5262-J</v>
          </cell>
        </row>
        <row r="935">
          <cell r="C935" t="str">
            <v>ETIQUETA PARA ROTULAR CDs 5931-A</v>
          </cell>
        </row>
        <row r="936">
          <cell r="C936" t="str">
            <v>ETIQUETA PARA ROTULAR CDs 5931-J</v>
          </cell>
        </row>
        <row r="937">
          <cell r="C937" t="str">
            <v>FOLDER COLGANTE T/O</v>
          </cell>
        </row>
        <row r="938">
          <cell r="C938" t="str">
            <v>GRAPA 9/16</v>
          </cell>
        </row>
        <row r="939">
          <cell r="C939" t="str">
            <v>PROTECTOR DE HOJAS T/C</v>
          </cell>
        </row>
        <row r="940">
          <cell r="C940" t="str">
            <v>LIGAS 16</v>
          </cell>
        </row>
        <row r="941">
          <cell r="C941" t="str">
            <v>PAPEL PARA PLOTTER 91 X 45.7</v>
          </cell>
        </row>
        <row r="942">
          <cell r="C942" t="str">
            <v>PLUMIN ROLLER 0.5</v>
          </cell>
        </row>
        <row r="943">
          <cell r="C943" t="str">
            <v>POSTE DE ALUMINIO 1"</v>
          </cell>
        </row>
        <row r="944">
          <cell r="C944" t="str">
            <v>POSTE DE ALUMINIO 3"</v>
          </cell>
        </row>
        <row r="945">
          <cell r="C945" t="str">
            <v>REGISTRADOR DE ARCHIVO T/E</v>
          </cell>
        </row>
        <row r="946">
          <cell r="C946" t="str">
            <v>SEPARADOR DE HOJAS</v>
          </cell>
        </row>
        <row r="947">
          <cell r="C947" t="str">
            <v>SEPARADOR NUMERICO DE HOJAS</v>
          </cell>
        </row>
        <row r="948">
          <cell r="C948" t="str">
            <v>SOBRE BOLSA T/O</v>
          </cell>
        </row>
        <row r="949">
          <cell r="C949" t="str">
            <v>SOBRE BOLSA T/E</v>
          </cell>
        </row>
        <row r="950">
          <cell r="C950" t="str">
            <v>SOBRE BOLSA T/C</v>
          </cell>
        </row>
        <row r="951">
          <cell r="C951" t="str">
            <v>SOBRE BOLSA T/DC</v>
          </cell>
        </row>
        <row r="952">
          <cell r="C952" t="str">
            <v>TARJETA DE CARTULINA 5 X 8</v>
          </cell>
        </row>
        <row r="953">
          <cell r="C953" t="str">
            <v>SUJETADOR DE DOCUMENTOS T/CH</v>
          </cell>
        </row>
        <row r="954">
          <cell r="C954" t="str">
            <v>SUJETADOR DE DOCUMENTOS T/G</v>
          </cell>
        </row>
        <row r="955">
          <cell r="C955" t="str">
            <v>PEGAMENTO DE CONTACTO 5GR</v>
          </cell>
        </row>
        <row r="956">
          <cell r="C956" t="str">
            <v>PEGAMENTO SUPER 77</v>
          </cell>
        </row>
        <row r="957">
          <cell r="C957" t="str">
            <v>PAPEL COUCHE T/C</v>
          </cell>
        </row>
        <row r="958">
          <cell r="C958" t="str">
            <v>CAJA DE CARTON CORRUGADO 52X52X52</v>
          </cell>
        </row>
        <row r="959">
          <cell r="C959" t="str">
            <v>SUMADORA</v>
          </cell>
        </row>
        <row r="960">
          <cell r="C960" t="str">
            <v>MOTOR PARA ENMICADORA</v>
          </cell>
        </row>
        <row r="961">
          <cell r="C961" t="str">
            <v>MINI ALMOHADILLA TAMPON PARA HUELLAS DACTILARES</v>
          </cell>
        </row>
        <row r="962">
          <cell r="C962" t="str">
            <v>PAPEL CELOFAN</v>
          </cell>
        </row>
        <row r="963">
          <cell r="C963" t="str">
            <v>MARCADOR PARA PINTARRON</v>
          </cell>
        </row>
        <row r="964">
          <cell r="C964" t="str">
            <v>CINTA PARA REGALO</v>
          </cell>
        </row>
        <row r="965">
          <cell r="C965" t="str">
            <v>ESCRIBAFOLIO</v>
          </cell>
        </row>
        <row r="966">
          <cell r="C966" t="str">
            <v>CARTULINA OPALINA T/O</v>
          </cell>
        </row>
        <row r="967">
          <cell r="C967" t="str">
            <v>PAPEL BOND T/C COLOR</v>
          </cell>
        </row>
        <row r="968">
          <cell r="C968" t="str">
            <v>PAPEL OPALINA T/C</v>
          </cell>
        </row>
        <row r="969">
          <cell r="C969" t="str">
            <v>PAPEL OPALINA T/O</v>
          </cell>
        </row>
        <row r="970">
          <cell r="C970" t="str">
            <v>PAPEL LIBRE DE ACIDO</v>
          </cell>
        </row>
        <row r="971">
          <cell r="C971" t="str">
            <v>PAPEL LIBRE DE ACIDO</v>
          </cell>
        </row>
        <row r="972">
          <cell r="C972" t="str">
            <v>FOLDER T/C</v>
          </cell>
        </row>
        <row r="973">
          <cell r="C973" t="str">
            <v>FOLDER T/O</v>
          </cell>
        </row>
        <row r="974">
          <cell r="C974" t="str">
            <v>PAPEL AUTOADHERIBLE</v>
          </cell>
        </row>
        <row r="975">
          <cell r="C975" t="str">
            <v>MARCO DE PLASTICO</v>
          </cell>
        </row>
        <row r="976">
          <cell r="C976" t="str">
            <v>PLASTILINA</v>
          </cell>
        </row>
        <row r="977">
          <cell r="C977" t="str">
            <v>CUBIERTA PLASTIFICADA</v>
          </cell>
        </row>
        <row r="978">
          <cell r="C978" t="str">
            <v>KERATOL - TELA PARA EMPASTAR</v>
          </cell>
        </row>
        <row r="979">
          <cell r="C979" t="str">
            <v>CINTA DELIMITADORA</v>
          </cell>
        </row>
        <row r="980">
          <cell r="C980" t="str">
            <v>PISAPAPEL</v>
          </cell>
        </row>
        <row r="981">
          <cell r="C981" t="str">
            <v>POSTE DE ALUMINIO 1/4</v>
          </cell>
        </row>
        <row r="982">
          <cell r="C982" t="str">
            <v>POSTE DE ALUMINIO 1/2</v>
          </cell>
        </row>
        <row r="983">
          <cell r="C983" t="str">
            <v>POSTE DE ALUMINIO 3/4</v>
          </cell>
        </row>
        <row r="984">
          <cell r="C984" t="str">
            <v>MALETIN</v>
          </cell>
        </row>
        <row r="985">
          <cell r="C985" t="str">
            <v>PLASTICO PARA EMPLAYAR</v>
          </cell>
        </row>
        <row r="986">
          <cell r="C986" t="str">
            <v>ARILLO METALICO DOBLE PARA ENGARGOLAR 3/4</v>
          </cell>
        </row>
        <row r="987">
          <cell r="C987" t="str">
            <v>BLOCK DE NOTAS POST-IT  N 653</v>
          </cell>
        </row>
        <row r="988">
          <cell r="C988" t="str">
            <v>BLOCK DE NOTAS POST-IT  N 654</v>
          </cell>
        </row>
        <row r="989">
          <cell r="C989" t="str">
            <v>BLOCK DE NOTAS POST-IT  N 656</v>
          </cell>
        </row>
        <row r="990">
          <cell r="C990" t="str">
            <v>BOLIGRAFO ENERGEL DX AZUL PUNTO FINO</v>
          </cell>
        </row>
        <row r="991">
          <cell r="C991" t="str">
            <v>BOLIGRAFO ENERGEL DX ROJO PUNTO FINO</v>
          </cell>
        </row>
        <row r="992">
          <cell r="C992" t="str">
            <v>BOLIGRAFO EYE MICRO UB 150 TINTA AZUL</v>
          </cell>
        </row>
        <row r="993">
          <cell r="C993" t="str">
            <v>BOLIGRAFO EYE MICRO UB 150 TINTA NEGRA</v>
          </cell>
        </row>
        <row r="994">
          <cell r="C994" t="str">
            <v>BOLIGRAFO EYE MICRO UB 150 TINTA ROJA</v>
          </cell>
        </row>
        <row r="995">
          <cell r="C995" t="str">
            <v>CAJA DE ARCHIVO MUERTO T/ESPECIAL 50 X 52 X 52</v>
          </cell>
        </row>
        <row r="996">
          <cell r="C996" t="str">
            <v>CARPETA DE 3 ARGOLLAS DE 1 1/2 TC ARILLO EN D</v>
          </cell>
        </row>
        <row r="997">
          <cell r="C997" t="str">
            <v>CARPETA DE 3 ARGOLLAS DE 1 TC ARILLO EN D</v>
          </cell>
        </row>
        <row r="998">
          <cell r="C998" t="str">
            <v>CARPETA DE 3 ARGOLLAS DE 1/2 TC ARILLO EN O</v>
          </cell>
        </row>
        <row r="999">
          <cell r="C999" t="str">
            <v>CARPETA DE 3 ARGOLLAS DE 2 TC ARILLO EN D</v>
          </cell>
        </row>
        <row r="1000">
          <cell r="C1000" t="str">
            <v>CARPETA DE 3 ARGOLLAS DE 3 TC ARILLO EN D</v>
          </cell>
        </row>
        <row r="1001">
          <cell r="C1001" t="str">
            <v>CARPETA PRESSBORAD T/C CON BROCHE C AZUL</v>
          </cell>
        </row>
        <row r="1002">
          <cell r="C1002" t="str">
            <v>CARPETA PRESSBORAD T/O CON BROCHE C AZUL</v>
          </cell>
        </row>
        <row r="1003">
          <cell r="C1003" t="str">
            <v>CARTULINA OPALINA T/C  BLANCO</v>
          </cell>
        </row>
        <row r="1004">
          <cell r="C1004" t="str">
            <v>DEDAL DE HULE N 11</v>
          </cell>
        </row>
        <row r="1005">
          <cell r="C1005" t="str">
            <v>DEDAL DE HULE N 11.5</v>
          </cell>
        </row>
        <row r="1006">
          <cell r="C1006" t="str">
            <v>DEDAL DE HULE N 12</v>
          </cell>
        </row>
        <row r="1007">
          <cell r="C1007" t="str">
            <v>ETIQUETA AUTOADHERIBLE  AVERY TRANSPARENTE 5667</v>
          </cell>
        </row>
        <row r="1008">
          <cell r="C1008" t="str">
            <v>ETIQUETA AUTOADHERIBLE AVERY 5160</v>
          </cell>
        </row>
        <row r="1009">
          <cell r="C1009" t="str">
            <v>GRAPAS 13/16</v>
          </cell>
        </row>
        <row r="1010">
          <cell r="C1010" t="str">
            <v>LAPIZ DE COLOR VERITHIN ROJO</v>
          </cell>
        </row>
        <row r="1011">
          <cell r="C1011" t="str">
            <v>MARCA TEXTO FLUORESCENTE PUNTA BISELADA AMARILLO</v>
          </cell>
        </row>
        <row r="1012">
          <cell r="C1012" t="str">
            <v>MARCA TEXTO FLUORESCENTE PUNTA BISELADA VERDE</v>
          </cell>
        </row>
        <row r="1013">
          <cell r="C1013" t="str">
            <v>PAPEL BOND T/CARTA 75 GRS C/5000 H</v>
          </cell>
        </row>
        <row r="1014">
          <cell r="C1014" t="str">
            <v>PLUMIN PUNTO METALICO ROLLER GRIP TINTA AZUL 0.7</v>
          </cell>
        </row>
        <row r="1015">
          <cell r="C1015" t="str">
            <v>POSTE DE ALUMINIO 3 1/2 100 PZAS</v>
          </cell>
        </row>
        <row r="1016">
          <cell r="C1016" t="str">
            <v>QUITA GRAPAS VERTICAL</v>
          </cell>
        </row>
        <row r="1017">
          <cell r="C1017" t="str">
            <v>SEPARADOR EN CARTULINA BRISTOL TC PESTAÑA DE COLOR S/N 10 PZAS</v>
          </cell>
        </row>
        <row r="1018">
          <cell r="C1018" t="str">
            <v>SEPARADOR EN CARTULINA BRISTOL TC PESTAÑA DE COLOR S/N 15 PZAS</v>
          </cell>
        </row>
        <row r="1019">
          <cell r="C1019" t="str">
            <v>SEPARADOR EN CARTULINA BRISTOL TC PESTAÑA DE COLOR S/N 5 PZAS</v>
          </cell>
        </row>
        <row r="1020">
          <cell r="C1020" t="str">
            <v>SOBRE BOLSA BLANCO TAMAÑO RADIOGRAFIA S/HILO</v>
          </cell>
        </row>
        <row r="1021">
          <cell r="C1021" t="str">
            <v>CATALOGO PANTONE</v>
          </cell>
        </row>
        <row r="1022">
          <cell r="C1022" t="str">
            <v>CARTULINA PRIMAVERA</v>
          </cell>
        </row>
        <row r="1023">
          <cell r="C1023" t="str">
            <v>PRESENTADOR INALAMBRICO CON PANTALLA LCD Y PUNTERO LASER</v>
          </cell>
        </row>
        <row r="1024">
          <cell r="C1024" t="str">
            <v>PORTA-CARTEL DE ACRILICO</v>
          </cell>
        </row>
        <row r="1025">
          <cell r="C1025" t="str">
            <v>CAJA DE POLIPROPILENO</v>
          </cell>
        </row>
        <row r="1026">
          <cell r="C1026" t="str">
            <v>PIZARRON DE CORCHO - GASTO</v>
          </cell>
        </row>
        <row r="1027">
          <cell r="C1027" t="str">
            <v>BILLETES DE JUGUETE</v>
          </cell>
        </row>
        <row r="1028">
          <cell r="C1028" t="str">
            <v>CALCULADORA ELECTRICA - GASTO</v>
          </cell>
        </row>
        <row r="1029">
          <cell r="C1029" t="str">
            <v>BASE PORTA URNAS</v>
          </cell>
        </row>
        <row r="1030">
          <cell r="C1030" t="str">
            <v>CUADERNO TIPO FRANCES</v>
          </cell>
        </row>
        <row r="1031">
          <cell r="C1031" t="str">
            <v>ATRIL AJUSTABLE PARA LIBRO</v>
          </cell>
        </row>
        <row r="1032">
          <cell r="C1032" t="str">
            <v>DESPACHADOR DE CLIP</v>
          </cell>
        </row>
        <row r="1033">
          <cell r="C1033" t="str">
            <v>LAPICERA</v>
          </cell>
        </row>
        <row r="1034">
          <cell r="C1034" t="str">
            <v>ORGANIZADOR DE PAPELES</v>
          </cell>
        </row>
        <row r="1035">
          <cell r="C1035" t="str">
            <v>SEPARADORES VARIOS</v>
          </cell>
        </row>
        <row r="1036">
          <cell r="C1036" t="str">
            <v>SERVILLETAS DESECHABLES 6000 PZAS</v>
          </cell>
        </row>
        <row r="1037">
          <cell r="C1037" t="str">
            <v>SUJETADOR DE DOCUMENTOS PRES JUMBO</v>
          </cell>
        </row>
        <row r="1038">
          <cell r="C1038" t="str">
            <v>SEGUROS</v>
          </cell>
        </row>
        <row r="1039">
          <cell r="C1039" t="str">
            <v>MICA TERMICA 90X135 POSTAL</v>
          </cell>
        </row>
        <row r="1040">
          <cell r="C1040" t="str">
            <v>TARJETA RAYADA 5X8</v>
          </cell>
        </row>
        <row r="1041">
          <cell r="C1041" t="str">
            <v>TARJETA RAYADA 4X6</v>
          </cell>
        </row>
        <row r="1042">
          <cell r="C1042" t="str">
            <v>PINTURA INFLABLE</v>
          </cell>
        </row>
        <row r="1043">
          <cell r="C1043" t="str">
            <v>PAPEL CAPLE</v>
          </cell>
        </row>
        <row r="1044">
          <cell r="C1044" t="str">
            <v>GOMA DE BORRAR</v>
          </cell>
        </row>
        <row r="1045">
          <cell r="C1045" t="str">
            <v>CINTA MAGICA</v>
          </cell>
        </row>
        <row r="1046">
          <cell r="C1046" t="str">
            <v>CINTA DIUREX</v>
          </cell>
        </row>
        <row r="1047">
          <cell r="C1047" t="str">
            <v>CUBIERTA PARA PARA ENGARGOLAR TIPO CANADA T/C</v>
          </cell>
        </row>
        <row r="1048">
          <cell r="C1048" t="str">
            <v>ILUMINADOR TIPO LINTERNA PARA CUENTA HILOS</v>
          </cell>
        </row>
        <row r="1049">
          <cell r="C1049" t="str">
            <v>PASTA O CUBIERTA PARA ENGARGOLAR T/C</v>
          </cell>
        </row>
        <row r="1050">
          <cell r="C1050" t="str">
            <v>PASTA O CUBIERTA PARA ENGARGOLAR T/O</v>
          </cell>
        </row>
        <row r="1051">
          <cell r="C1051" t="str">
            <v>PAÑUELOS DESECHABLES</v>
          </cell>
        </row>
        <row r="1052">
          <cell r="C1052" t="str">
            <v>COMBO DE SERVILLETAS DESECHABLES - VARIOS PACK</v>
          </cell>
        </row>
        <row r="1053">
          <cell r="C1053" t="str">
            <v>FOLDER COLGANTE T/C</v>
          </cell>
        </row>
        <row r="1054">
          <cell r="C1054" t="str">
            <v>SELLO ESTANDAR PARA ACUSE - SIN CARACTERISTICAS RELACIONADAS AL INE</v>
          </cell>
        </row>
        <row r="1055">
          <cell r="C1055" t="str">
            <v>PELICULA PLASTICA POLIESTRECH</v>
          </cell>
        </row>
        <row r="1056">
          <cell r="C1056" t="str">
            <v>LAPIZ</v>
          </cell>
        </row>
        <row r="1057">
          <cell r="C1057" t="str">
            <v>ETIQUETA BRAILLE</v>
          </cell>
        </row>
        <row r="1058">
          <cell r="C1058" t="str">
            <v>CUCHARA SOPERA DESECHABLE</v>
          </cell>
        </row>
        <row r="1059">
          <cell r="C1059" t="str">
            <v>CHAROLA DE UNICEL</v>
          </cell>
        </row>
        <row r="1060">
          <cell r="C1060" t="str">
            <v>PLASTICO CON BURBUJA POLIBURBUJA</v>
          </cell>
        </row>
        <row r="1061">
          <cell r="C1061" t="str">
            <v>CARTON CORRUGADO</v>
          </cell>
        </row>
        <row r="1062">
          <cell r="C1062" t="str">
            <v>GRAPA 23/15</v>
          </cell>
        </row>
        <row r="1063">
          <cell r="C1063" t="str">
            <v>GRAPA 23/10</v>
          </cell>
        </row>
        <row r="1064">
          <cell r="C1064" t="str">
            <v>GRAPA 23/08</v>
          </cell>
        </row>
        <row r="1065">
          <cell r="C1065" t="str">
            <v>ARGOLLA SUJETA-DOCUMENTOS</v>
          </cell>
        </row>
        <row r="1066">
          <cell r="C1066" t="str">
            <v>SOBRE DE PAPEL PARA CD/DVD</v>
          </cell>
        </row>
        <row r="1067">
          <cell r="C1067" t="str">
            <v>VASO TERMICO DESECHABLE</v>
          </cell>
        </row>
        <row r="1068">
          <cell r="C1068" t="str">
            <v>PLANEADOR DE ESCRITORIO</v>
          </cell>
        </row>
        <row r="1069">
          <cell r="C1069" t="str">
            <v>ETIQUETAS PARA LLAVES</v>
          </cell>
        </row>
        <row r="1070">
          <cell r="C1070" t="str">
            <v>JENGA - JUEGO DE MESA</v>
          </cell>
        </row>
        <row r="1071">
          <cell r="C1071" t="str">
            <v>GLOBO SERPENTINA</v>
          </cell>
        </row>
        <row r="1072">
          <cell r="C1072" t="str">
            <v>PAPEL LUSTRE</v>
          </cell>
        </row>
        <row r="1073">
          <cell r="C1073" t="str">
            <v>CRAYOLA C/24</v>
          </cell>
        </row>
        <row r="1074">
          <cell r="C1074" t="str">
            <v>BOLSA DE PLASTICO TRANSPARENTE 90 X 120</v>
          </cell>
        </row>
        <row r="1075">
          <cell r="C1075" t="str">
            <v>CARPETA PORTA DIPLOMA</v>
          </cell>
        </row>
        <row r="1076">
          <cell r="C1076" t="str">
            <v>BOLSA CON CIERRE HERMETICO</v>
          </cell>
        </row>
        <row r="1077">
          <cell r="C1077" t="str">
            <v>TINTA PARA SELLO DE GOMA VERDE</v>
          </cell>
        </row>
        <row r="1078">
          <cell r="C1078" t="str">
            <v>CARTUCHO DE CINTA PARA RELOJ CHECADOR</v>
          </cell>
        </row>
        <row r="1079">
          <cell r="C1079" t="str">
            <v>PAPEL MARQUILLA</v>
          </cell>
        </row>
        <row r="1080">
          <cell r="C1080" t="str">
            <v>ESTUCHE DE ACUARELA</v>
          </cell>
        </row>
        <row r="1081">
          <cell r="C1081" t="str">
            <v>CUADRO DE ESPUMA CON PEGAMENTO PARA MONTAJE</v>
          </cell>
        </row>
        <row r="1082">
          <cell r="C1082" t="str">
            <v>PIZARRON DE CORCHO 45 x 60 - GASTO</v>
          </cell>
        </row>
        <row r="1083">
          <cell r="C1083" t="str">
            <v>CARPETA CON DIVISIONES MOD P5090</v>
          </cell>
        </row>
        <row r="1084">
          <cell r="C1084" t="str">
            <v>MARBETE DE CARTULINA REFORZADO</v>
          </cell>
        </row>
        <row r="1085">
          <cell r="C1085" t="str">
            <v>MICA TERMICA 11.5 X 17.5 MOD 1219</v>
          </cell>
        </row>
        <row r="1086">
          <cell r="C1086" t="str">
            <v>PAPEL BOND TC PAQ CON 100 HOJAS COLOR ROSA MEXICANO</v>
          </cell>
        </row>
        <row r="1087">
          <cell r="C1087" t="str">
            <v>BOLIGRAFO DE GEL MOD BL17A NEGRO</v>
          </cell>
        </row>
        <row r="1088">
          <cell r="C1088" t="str">
            <v>BOLIGRAFO DE GEL MOD BL17A AZUL</v>
          </cell>
        </row>
        <row r="1089">
          <cell r="C1089" t="str">
            <v>ETIQUETA AUTOADHERIBLE 3.25 X 1.09 PULGADAS</v>
          </cell>
        </row>
        <row r="1090">
          <cell r="C1090" t="str">
            <v>PROTECTOR DE HOJAS T/C COLOR MARRON</v>
          </cell>
        </row>
        <row r="1091">
          <cell r="C1091" t="str">
            <v>PAPEL OPALINA 70 X 95 CM</v>
          </cell>
        </row>
        <row r="1092">
          <cell r="C1092" t="str">
            <v>PAPEL BOND TC PAQ CON 100 HOJAS COLOR MARRON</v>
          </cell>
        </row>
        <row r="1093">
          <cell r="C1093" t="str">
            <v>ETIQUETA CIRCULAR COLOR ROSA</v>
          </cell>
        </row>
        <row r="1094">
          <cell r="C1094" t="str">
            <v>CARTULINA DE OPALINA PAQ 100 PIEZAS</v>
          </cell>
        </row>
        <row r="1095">
          <cell r="C1095" t="str">
            <v>SELLO ESTANDAR CON LEYENDA DE CANCELADO - SIN CARACTERISTICAS RELACIONADAS AL INE</v>
          </cell>
        </row>
        <row r="1096">
          <cell r="C1096" t="str">
            <v>FILTRO PARA CAFETERA C/500</v>
          </cell>
        </row>
        <row r="1097">
          <cell r="C1097" t="str">
            <v>PAPEL SEGURIDAD</v>
          </cell>
        </row>
        <row r="1098">
          <cell r="C1098" t="str">
            <v>PROTECTOR DE HOJA T/O</v>
          </cell>
        </row>
        <row r="1099">
          <cell r="C1099" t="str">
            <v>SELLO ESTANDAR CON LEYENDA DE INUTILIZADO - SIN CARACTERISTICAS RELACIONADAS AL INE</v>
          </cell>
        </row>
        <row r="1100">
          <cell r="C1100" t="str">
            <v>PORTAGLOBO</v>
          </cell>
        </row>
        <row r="1101">
          <cell r="C1101" t="str">
            <v>CARTON CORRUGADO</v>
          </cell>
        </row>
        <row r="1102">
          <cell r="C1102" t="str">
            <v>BASE DE PLASTICO PARA CORTE</v>
          </cell>
        </row>
        <row r="1103">
          <cell r="C1103" t="str">
            <v>CROMO MURAL</v>
          </cell>
        </row>
        <row r="1104">
          <cell r="C1104" t="str">
            <v>SELLO ESTANDAR CON LEYENDA DE NO NEGOCIABLE - SIN CARACTERISTICAS RELACIONADAS AL INE</v>
          </cell>
        </row>
        <row r="1105">
          <cell r="C1105" t="str">
            <v>SELLO ESTANDAR CON LEYENDA PARA ABONO EN CUENTA DEL BENEFICIARIO - SIN CARACTERISTICAS RELACIONADAS AL INE</v>
          </cell>
        </row>
        <row r="1106">
          <cell r="C1106" t="str">
            <v>BOLSA DE PLASTICO 90 X 120</v>
          </cell>
        </row>
        <row r="1107">
          <cell r="C1107" t="str">
            <v>BOLSA DE PLASTICO MEDIDAS VARIAS</v>
          </cell>
        </row>
        <row r="1108">
          <cell r="C1108" t="str">
            <v>ENGRAPADORA INCLUYE SACAGRAPA</v>
          </cell>
        </row>
        <row r="1109">
          <cell r="C1109" t="str">
            <v>CARPETA EN CURPIEL</v>
          </cell>
        </row>
        <row r="1110">
          <cell r="C1110" t="str">
            <v>PAPEL CHROMATICS 10</v>
          </cell>
        </row>
        <row r="1111">
          <cell r="C1111" t="str">
            <v>PLUMON ESPECIAL DE TINTA INDELEBLE PARA PE</v>
          </cell>
        </row>
        <row r="1112">
          <cell r="C1112" t="str">
            <v>MICA AUTOADHERIBLE 60 X 50 CM</v>
          </cell>
        </row>
        <row r="1113">
          <cell r="C1113" t="str">
            <v>PLUMA PUNTO MEDIANO</v>
          </cell>
        </row>
        <row r="1114">
          <cell r="C1114" t="str">
            <v>SOBRE MANILA T/C</v>
          </cell>
        </row>
        <row r="1115">
          <cell r="C1115" t="str">
            <v>SELLO ESTANDAR CON LEYENDA DE COTEJADO - SIN CARACTERISTICAS RELACIONADAS AL INE</v>
          </cell>
        </row>
        <row r="1116">
          <cell r="C1116" t="str">
            <v>LIMPIA PIZARRON LIQUIDO</v>
          </cell>
        </row>
        <row r="1117">
          <cell r="C1117" t="str">
            <v>EMPAQUE PARA EQUIPOS DE BOLETA ELECTRONICA</v>
          </cell>
        </row>
        <row r="1118">
          <cell r="C1118" t="str">
            <v>BOLIGRAFO ENERGEL DX NEGRO PUNTO FINO</v>
          </cell>
        </row>
        <row r="1119">
          <cell r="C1119" t="str">
            <v>MATERIALES Y UTILES DE OFICINA</v>
          </cell>
        </row>
        <row r="1120">
          <cell r="C1120" t="str">
            <v>BOLSA DE PLASTICO TRANSP. 30 X 50</v>
          </cell>
        </row>
        <row r="1121">
          <cell r="C1121" t="str">
            <v>MARCATEXTO</v>
          </cell>
        </row>
        <row r="1122">
          <cell r="C1122" t="str">
            <v>CINTA ADHESIVA TRANSPARENTE</v>
          </cell>
        </row>
        <row r="1123">
          <cell r="C1123" t="str">
            <v>ARGOLLA SUJETA-DOCUMENTOS</v>
          </cell>
        </row>
        <row r="1124">
          <cell r="C1124" t="str">
            <v>FOLDER MANILA EXPANDIBLE T/O</v>
          </cell>
        </row>
        <row r="1125">
          <cell r="C1125" t="str">
            <v>FOLDER MANILA EXPANDIBLE T/C</v>
          </cell>
        </row>
        <row r="1126">
          <cell r="C1126" t="str">
            <v>FORRO PARA URNA</v>
          </cell>
        </row>
        <row r="1127">
          <cell r="C1127" t="str">
            <v>ETIQUETA CIRCULAR COLOR ROSA</v>
          </cell>
        </row>
        <row r="1128">
          <cell r="C1128" t="str">
            <v>CINTA P/MAQ. DE ESCRIBIR BROTHER TZ-241</v>
          </cell>
        </row>
        <row r="1129">
          <cell r="C1129" t="str">
            <v>CINTA P/MAQ. DE ESCRIBIR BROTHER TZ-251</v>
          </cell>
        </row>
        <row r="1130">
          <cell r="C1130" t="str">
            <v>POLIBURBUJA DE 1/2</v>
          </cell>
        </row>
        <row r="1131">
          <cell r="C1131" t="str">
            <v>DIAMANTINA</v>
          </cell>
        </row>
        <row r="1132">
          <cell r="C1132" t="str">
            <v>LETRA DE UNICEL</v>
          </cell>
        </row>
        <row r="1133">
          <cell r="C1133" t="str">
            <v>FOAMI</v>
          </cell>
        </row>
        <row r="1134">
          <cell r="C1134" t="str">
            <v>DADO MARCADOR PARA CREDENCIAL</v>
          </cell>
        </row>
        <row r="1135">
          <cell r="C1135" t="str">
            <v>BOLIGRAFO PUNTO MEDIANO</v>
          </cell>
        </row>
        <row r="1136">
          <cell r="C1136" t="str">
            <v>CORTADOR DE UNICEL</v>
          </cell>
        </row>
        <row r="1137">
          <cell r="C1137" t="str">
            <v>PLATO BOTANERO DESECHABLE</v>
          </cell>
        </row>
        <row r="1138">
          <cell r="C1138" t="str">
            <v>SOPORTE DE CORTE A2</v>
          </cell>
        </row>
        <row r="1139">
          <cell r="C1139" t="str">
            <v>PIZARRON MIXTO CORCHO Y BLANCO - GASTO</v>
          </cell>
        </row>
        <row r="1140">
          <cell r="C1140" t="str">
            <v>CAJA DE ARCHIVO MUERTO</v>
          </cell>
        </row>
        <row r="1141">
          <cell r="C1141" t="str">
            <v>PAPEL BOND 63 X 84 CM</v>
          </cell>
        </row>
        <row r="1142">
          <cell r="C1142" t="str">
            <v>KIT DE BORRADOR, MARCADORES Y LIQUIDO LIMPIADOR PARA PIZARRON</v>
          </cell>
        </row>
        <row r="1143">
          <cell r="C1143" t="str">
            <v>TARJETA BRISTOL 5 X 8 BLANCA</v>
          </cell>
        </row>
        <row r="1144">
          <cell r="C1144" t="str">
            <v>TARJETA BRISTOL 4 X 6 BLANCA</v>
          </cell>
        </row>
        <row r="1145">
          <cell r="C1145" t="str">
            <v>TARJETA BRISTOL 3 X 5 BLANCA</v>
          </cell>
        </row>
        <row r="1146">
          <cell r="C1146" t="str">
            <v>CURVIGRAFO</v>
          </cell>
        </row>
        <row r="1147">
          <cell r="C1147" t="str">
            <v>FICHA DIDACTICA DE COLORES</v>
          </cell>
        </row>
        <row r="1148">
          <cell r="C1148" t="str">
            <v>IMAN - MATERIAL DIDACTICO</v>
          </cell>
        </row>
        <row r="1149">
          <cell r="C1149" t="str">
            <v>PAPEL PARA ROTAFOLIO</v>
          </cell>
        </row>
        <row r="1150">
          <cell r="C1150" t="str">
            <v>PORTAFOLLETOS</v>
          </cell>
        </row>
        <row r="1151">
          <cell r="C1151" t="str">
            <v>MANTEL DESECHABLE</v>
          </cell>
        </row>
        <row r="1152">
          <cell r="C1152" t="str">
            <v>BOLETO TOMA-TURNO</v>
          </cell>
        </row>
        <row r="1153">
          <cell r="C1153" t="str">
            <v>ARCHIVO DE PLASTICO PORTATIL T/C</v>
          </cell>
        </row>
        <row r="1154">
          <cell r="C1154" t="str">
            <v>CONTENEDOR APILABLE - PAPELERIA</v>
          </cell>
        </row>
        <row r="1155">
          <cell r="C1155" t="str">
            <v>BLOCK TC BLANCO</v>
          </cell>
        </row>
        <row r="1156">
          <cell r="C1156" t="str">
            <v>REVISTERO INDIVIDUAL DE ACRILICO</v>
          </cell>
        </row>
        <row r="1157">
          <cell r="C1157" t="str">
            <v>REVISTERO INDIVIDUAL DE CARTON</v>
          </cell>
        </row>
        <row r="1158">
          <cell r="C1158" t="str">
            <v>ESCUADRA DE 32CM CON BISEL</v>
          </cell>
        </row>
        <row r="1159">
          <cell r="C1159" t="str">
            <v>LIBRETA DE TRANSITO</v>
          </cell>
        </row>
        <row r="1160">
          <cell r="C1160" t="str">
            <v>SOBRE BURBUJA</v>
          </cell>
        </row>
        <row r="1161">
          <cell r="C1161" t="str">
            <v>MICA AUTOADHERIBLE DE 5 PUNTOS</v>
          </cell>
        </row>
        <row r="1162">
          <cell r="C1162" t="str">
            <v>PAPEL TIPO SKETCH</v>
          </cell>
        </row>
        <row r="1163">
          <cell r="C1163" t="str">
            <v>REPUESTO PARA PORTA-TARJETA TC</v>
          </cell>
        </row>
        <row r="1164">
          <cell r="C1164" t="str">
            <v>PORTA-CARTEL DE ACRILICO</v>
          </cell>
        </row>
        <row r="1165">
          <cell r="C1165" t="str">
            <v>MARCADOR TINTA PERMANENTE NEGRO</v>
          </cell>
        </row>
        <row r="1166">
          <cell r="C1166" t="str">
            <v>ATRIL PARA PARTITURA</v>
          </cell>
        </row>
        <row r="1167">
          <cell r="C1167" t="str">
            <v>LIBRO DE REGISTRO TIPO FLORETE PARA OBRA</v>
          </cell>
        </row>
        <row r="1168">
          <cell r="C1168" t="str">
            <v>PLASTICO DE BURBUJA O POLIBUBURJA</v>
          </cell>
        </row>
        <row r="1169">
          <cell r="C1169" t="str">
            <v>CACAHUATE DE POLIESTIRENO PARA EMPAQUE</v>
          </cell>
        </row>
        <row r="1170">
          <cell r="C1170" t="str">
            <v>JUEGO PARA ESCRITORIO DE VARIAS PIEZAS</v>
          </cell>
        </row>
        <row r="1171">
          <cell r="C1171" t="str">
            <v>PLUMON</v>
          </cell>
        </row>
        <row r="1172">
          <cell r="C1172" t="str">
            <v>REVISTERO INDIVIDUAL DE METAL</v>
          </cell>
        </row>
        <row r="1173">
          <cell r="C1173" t="str">
            <v>CAJA ARCHIVADORA T/C</v>
          </cell>
        </row>
        <row r="1174">
          <cell r="C1174" t="str">
            <v>PLUMA PUNTO FINO</v>
          </cell>
        </row>
        <row r="1175">
          <cell r="C1175" t="str">
            <v>ENGRAPADORA ELECTRICA DE PAPELERIA</v>
          </cell>
        </row>
        <row r="1176">
          <cell r="C1176" t="str">
            <v>PLANTILLA DE CIRCULOS PARA DIBUJO</v>
          </cell>
        </row>
        <row r="1177">
          <cell r="C1177" t="str">
            <v>POSTE DE ALUMINIO DE 1 1/2</v>
          </cell>
        </row>
        <row r="1178">
          <cell r="C1178" t="str">
            <v>MARCADOR PARA PINTARRON DE 8 COLORES</v>
          </cell>
        </row>
        <row r="1179">
          <cell r="C1179" t="str">
            <v>TINTA PARA SELLO DE GOMA NEGRO 25 ML</v>
          </cell>
        </row>
        <row r="1180">
          <cell r="C1180" t="str">
            <v>TINTA PARA SELLO DE GOMA ROJO 25 ML</v>
          </cell>
        </row>
        <row r="1181">
          <cell r="C1181" t="str">
            <v>TINTA PARA SELLO DE GOMA AZUL 25 ML</v>
          </cell>
        </row>
        <row r="1182">
          <cell r="C1182" t="str">
            <v>ETIQUETAS ADHERIBLES PARA CABLE DE RED</v>
          </cell>
        </row>
        <row r="1183">
          <cell r="C1183" t="str">
            <v>CINTA METALICA DE ALUMINIO</v>
          </cell>
        </row>
        <row r="1184">
          <cell r="C1184" t="str">
            <v>CLIP METALICO PARA GAFETE</v>
          </cell>
        </row>
        <row r="1185">
          <cell r="C1185" t="str">
            <v>PAPEL AMERICA</v>
          </cell>
        </row>
        <row r="1186">
          <cell r="C1186" t="str">
            <v>ORGANIZADOR TIPO AGENDA</v>
          </cell>
        </row>
        <row r="1187">
          <cell r="C1187" t="str">
            <v>AJEDREZ - JUEGO DE MESA</v>
          </cell>
        </row>
        <row r="1188">
          <cell r="C1188" t="str">
            <v>MICA AUTO ADHERIBLE  45 CMS X 20  MTS</v>
          </cell>
        </row>
        <row r="1189">
          <cell r="C1189" t="str">
            <v>POPOTE</v>
          </cell>
        </row>
        <row r="1190">
          <cell r="C1190" t="str">
            <v>SELLO  FECHADOR</v>
          </cell>
        </row>
        <row r="1191">
          <cell r="C1191" t="str">
            <v>LAMINA DE CARTON CORRUGADO</v>
          </cell>
        </row>
        <row r="1192">
          <cell r="C1192" t="str">
            <v>SET DE ESCRITORIO 4 PIEZAS (BOTE PARA BASURA, POTA LAPICES, PORTA TARJETAS Y PORTA NOTAS)</v>
          </cell>
        </row>
        <row r="1193">
          <cell r="C1193" t="str">
            <v>CUCHARA GRANDE DESECHABLE</v>
          </cell>
        </row>
        <row r="1194">
          <cell r="C1194" t="str">
            <v>TENEDOR DESECHABLE PASTELERO</v>
          </cell>
        </row>
        <row r="1195">
          <cell r="C1195" t="str">
            <v>PLATO GRANDE DESECHABLE</v>
          </cell>
        </row>
        <row r="1196">
          <cell r="C1196" t="str">
            <v>PAPEL BOND T/CARTA</v>
          </cell>
        </row>
        <row r="1197">
          <cell r="C1197" t="str">
            <v>SELLO AUTOENTINTABLE</v>
          </cell>
        </row>
        <row r="1198">
          <cell r="C1198" t="str">
            <v>FLEJE PARA MAQUINA SEMIAUTOMATICA</v>
          </cell>
        </row>
        <row r="1199">
          <cell r="C1199" t="str">
            <v>CORDON P/USB</v>
          </cell>
        </row>
        <row r="1200">
          <cell r="C1200" t="str">
            <v>CLASIFICADOR DE CARTON MICRO CORRUGADO REFORZADA EN SUS CUATRO LADOS CON TAPA INDEPENDIENTE PARA ORGANIZAR ETIQUETAS DE CODIGOS QR</v>
          </cell>
        </row>
        <row r="1201">
          <cell r="C1201" t="str">
            <v>BANDEJAS DE CARTON CORRUGADO DOBLE CARA FLAUTA TIPO B COLOR KRAFT</v>
          </cell>
        </row>
        <row r="1202">
          <cell r="C1202" t="str">
            <v>CAJAS DE CARTON TRIPLE CORRUGADO SIN IMPRESION CON TRATAMIENTO REPELENTE AL AGUA POR FUERA</v>
          </cell>
        </row>
        <row r="1203">
          <cell r="C1203" t="str">
            <v>BOLSA DE POLIETILENO TRANSPARENTE, CALIBRE 400 PARA EMPAQUETADO DE MATERIALES, EQUIPOS E INSUMOS ROLLO DE FLEJE DE PLASTICO, 0.5 PULGADAS, LONGITUD MINIMA DE 1,000 METROS</v>
          </cell>
        </row>
        <row r="1204">
          <cell r="C1204" t="str">
            <v>ROLLO DE FLEJE DE PLASTICO, 0.5 PULGADAS, LONGITUD MINIMA DE 1,000 METROS</v>
          </cell>
        </row>
        <row r="1205">
          <cell r="C1205" t="str">
            <v>GRAPAS DE ACERO PARA FLEJE DE 0.5 PULGADAS</v>
          </cell>
        </row>
        <row r="1206">
          <cell r="C1206" t="str">
            <v>FLEJE DE PLASTICO</v>
          </cell>
        </row>
        <row r="1207">
          <cell r="C1207" t="str">
            <v>PLASTICO DE POLIETILENO</v>
          </cell>
        </row>
        <row r="1208">
          <cell r="C1208" t="str">
            <v>ETIQUETADORA</v>
          </cell>
        </row>
        <row r="1209">
          <cell r="C1209" t="str">
            <v>SOBRE DE POLIPROPILENO</v>
          </cell>
        </row>
        <row r="1210">
          <cell r="C1210" t="str">
            <v>SELLO</v>
          </cell>
        </row>
        <row r="1211">
          <cell r="C1211" t="str">
            <v>GLOBO</v>
          </cell>
        </row>
        <row r="1212">
          <cell r="C1212" t="str">
            <v>SERVILLETAS DESECHABLES</v>
          </cell>
        </row>
        <row r="1213">
          <cell r="C1213" t="str">
            <v>SELLO ESTANDAR CON LEYENDA SIN TEXTO</v>
          </cell>
        </row>
        <row r="1214">
          <cell r="C1214" t="str">
            <v>PEGAMENTO BLANCO 850 19 lt.</v>
          </cell>
        </row>
        <row r="1215">
          <cell r="C1215" t="str">
            <v>HULE AFELPADO</v>
          </cell>
        </row>
        <row r="1216">
          <cell r="C1216" t="str">
            <v>CARTULINA OPALINA T/OFICIO DE 225 GRS PAQUETE CON 100 PZAS</v>
          </cell>
        </row>
        <row r="1217">
          <cell r="C1217" t="str">
            <v>PAPEL OPALINA T/OFICIO DE 125 GRS PAQUETE CN 100 PZAS</v>
          </cell>
        </row>
        <row r="1218">
          <cell r="C1218" t="str">
            <v>MICA TERMICA T/C PAQUETE 100 PZAS</v>
          </cell>
        </row>
        <row r="1219">
          <cell r="C1219" t="str">
            <v>CESTO DE MADERA</v>
          </cell>
        </row>
        <row r="1220">
          <cell r="C1220" t="str">
            <v>SOBRE PAPEL KRAFT DOBLE CARTA</v>
          </cell>
        </row>
        <row r="1221">
          <cell r="C1221" t="str">
            <v>ETIQUETA PLASTIFICADA ADHERIBLE NUMERADA</v>
          </cell>
        </row>
        <row r="1222">
          <cell r="C1222" t="str">
            <v>PUNTOS ROJOS PLASTIFICADOS ADHERIBLES</v>
          </cell>
        </row>
        <row r="1223">
          <cell r="C1223" t="str">
            <v>PAPEL KRAFT DE 125 GRS DE 1.25 X 32 KG</v>
          </cell>
        </row>
        <row r="1224">
          <cell r="C1224" t="str">
            <v>FOLDER T/C CON BROCHE DE PALANCA</v>
          </cell>
        </row>
        <row r="1225">
          <cell r="C1225" t="str">
            <v>BRAZALETE PLASTIFICADO DISTINTIVO</v>
          </cell>
        </row>
        <row r="1226">
          <cell r="C1226" t="str">
            <v>PALITO DE MADERA</v>
          </cell>
        </row>
        <row r="1227">
          <cell r="C1227" t="str">
            <v>CORDON PARA GAFETE</v>
          </cell>
        </row>
        <row r="1228">
          <cell r="C1228" t="str">
            <v>PULSERA DE PAPEL TYVEK DESECHABLE</v>
          </cell>
        </row>
        <row r="1229">
          <cell r="C1229" t="str">
            <v>CINCHOS DE VELCRO PRECORTADAS</v>
          </cell>
        </row>
        <row r="1230">
          <cell r="C1230" t="str">
            <v>CINCHOS SUJETA CABLES DE NYLON</v>
          </cell>
        </row>
        <row r="1231">
          <cell r="C1231" t="str">
            <v>PEGOLES SUJETA CABLES</v>
          </cell>
        </row>
        <row r="1232">
          <cell r="C1232" t="str">
            <v>PULSERA TYVEK</v>
          </cell>
        </row>
        <row r="1233">
          <cell r="C1233" t="str">
            <v>BOLSA DE PAPEL</v>
          </cell>
        </row>
        <row r="1234">
          <cell r="C1234" t="str">
            <v>PULSERA DE TYVEK</v>
          </cell>
        </row>
        <row r="1235">
          <cell r="C1235" t="str">
            <v>PORTAGAFETES</v>
          </cell>
        </row>
        <row r="1236">
          <cell r="C1236" t="str">
            <v>PORTAPAPELES</v>
          </cell>
        </row>
        <row r="1237">
          <cell r="C1237" t="str">
            <v>MOCHILAS</v>
          </cell>
        </row>
        <row r="1238">
          <cell r="C1238" t="str">
            <v>CAJA PAQUETE ELECTORAL</v>
          </cell>
        </row>
        <row r="1239">
          <cell r="C1239" t="str">
            <v>BASE PARA URNA</v>
          </cell>
        </row>
        <row r="1240">
          <cell r="C1240" t="str">
            <v>CAJA CONTENEDORA DE MATERIAL ELECTORAL</v>
          </cell>
        </row>
        <row r="1241">
          <cell r="C1241" t="str">
            <v>DADO MARCADOR PARA CREDENCIAL</v>
          </cell>
        </row>
        <row r="1242">
          <cell r="C1242" t="str">
            <v>URNA</v>
          </cell>
        </row>
        <row r="1243">
          <cell r="C1243" t="str">
            <v>CANCEL ELECTORAL</v>
          </cell>
        </row>
        <row r="1244">
          <cell r="C1244" t="str">
            <v>ENVASE CON AGUA CON COLORANTE TIPO PLUMON</v>
          </cell>
        </row>
        <row r="1245">
          <cell r="C1245" t="str">
            <v>TAPAS PARA ENVASE CON AGUA CON COLORANTE TIPO PLUMON</v>
          </cell>
        </row>
        <row r="1246">
          <cell r="C1246" t="str">
            <v>CINTA PARA SELLAR URNAS</v>
          </cell>
        </row>
        <row r="1247">
          <cell r="C1247" t="str">
            <v>ETIQUETA BRAILLE</v>
          </cell>
        </row>
        <row r="1248">
          <cell r="C1248" t="str">
            <v>MARCADOR DE BOLETA</v>
          </cell>
        </row>
        <row r="1249">
          <cell r="C1249" t="str">
            <v>SUJETADOR PARA MARCADOR DE BOLETA</v>
          </cell>
        </row>
        <row r="1250">
          <cell r="C1250" t="str">
            <v>SACAPUNTAS DOBLE</v>
          </cell>
        </row>
        <row r="1251">
          <cell r="C1251" t="str">
            <v>MARCADORA PARA CREDENCIALES</v>
          </cell>
        </row>
        <row r="1252">
          <cell r="C1252" t="str">
            <v>LLAVE ALLEN</v>
          </cell>
        </row>
        <row r="1253">
          <cell r="C1253" t="str">
            <v>FAJILLAS PARA CAJA CONTENEDORA DE MATERIAL ELECTORAL</v>
          </cell>
        </row>
        <row r="1254">
          <cell r="C1254" t="str">
            <v>SELLOS VOTO</v>
          </cell>
        </row>
        <row r="1255">
          <cell r="C1255" t="str">
            <v>LIQUIDO INDELEBLE</v>
          </cell>
        </row>
        <row r="1256">
          <cell r="C1256" t="str">
            <v>MAMPARA</v>
          </cell>
        </row>
        <row r="1257">
          <cell r="C1257" t="str">
            <v>PAPEL SEGURIDAD</v>
          </cell>
        </row>
        <row r="1258">
          <cell r="C1258" t="str">
            <v>ETIQUETAS CON CODIGOS QR IMPRESAS</v>
          </cell>
        </row>
        <row r="1259">
          <cell r="C1259" t="str">
            <v>HOJA DE ACUSE PARA AEC EN CATD</v>
          </cell>
        </row>
        <row r="1260">
          <cell r="C1260" t="str">
            <v>BOLSA PARA HOJA  DE ACUSE PARA AEC EN CATD</v>
          </cell>
        </row>
        <row r="1261">
          <cell r="C1261" t="str">
            <v>FOLDER PREP PARA CRYT</v>
          </cell>
        </row>
        <row r="1262">
          <cell r="C1262" t="str">
            <v>FORRO PARA URNA</v>
          </cell>
        </row>
        <row r="1263">
          <cell r="C1263" t="str">
            <v>ADITAMENTO P/MAMPARA ESPECIAL</v>
          </cell>
        </row>
        <row r="1264">
          <cell r="C1264" t="str">
            <v>ACETATO HP/INYEC. DESJET T/C</v>
          </cell>
        </row>
        <row r="1265">
          <cell r="C1265" t="str">
            <v>ACETATO TAMAÑO CARTA</v>
          </cell>
        </row>
        <row r="1266">
          <cell r="C1266" t="str">
            <v>ACETATO TAMAÑO OFICIO</v>
          </cell>
        </row>
        <row r="1267">
          <cell r="C1267" t="str">
            <v>PROTECTOR DE ACETATO P/CARPETA ARGOLLAS</v>
          </cell>
        </row>
        <row r="1268">
          <cell r="C1268" t="str">
            <v>CARPETA TERMICA 1"</v>
          </cell>
        </row>
        <row r="1269">
          <cell r="C1269" t="str">
            <v>CARPETA TERMICA 1/16"</v>
          </cell>
        </row>
        <row r="1270">
          <cell r="C1270" t="str">
            <v>CARPETA TERMICA 3/16"</v>
          </cell>
        </row>
        <row r="1271">
          <cell r="C1271" t="str">
            <v>CARPETA TERMICA 3/8"</v>
          </cell>
        </row>
        <row r="1272">
          <cell r="C1272" t="str">
            <v>CARPETA TERMICA 5/16"</v>
          </cell>
        </row>
        <row r="1273">
          <cell r="C1273" t="str">
            <v>CARPETA TERMICA 5/8"</v>
          </cell>
        </row>
        <row r="1274">
          <cell r="C1274" t="str">
            <v>CUBIERTA BUCKRA TAMAÑO CARTA</v>
          </cell>
        </row>
        <row r="1275">
          <cell r="C1275" t="str">
            <v>CUBIERTA GRIS NP-3R5304 XEROX</v>
          </cell>
        </row>
        <row r="1276">
          <cell r="C1276" t="str">
            <v>PASTA DURA TIPO 'A'</v>
          </cell>
        </row>
        <row r="1277">
          <cell r="C1277" t="str">
            <v>PASTA T/CARTA EN CURPIEL Y FORRO TELA</v>
          </cell>
        </row>
        <row r="1278">
          <cell r="C1278" t="str">
            <v>ALAMBRE P/GRAPAS XEROX 6135 NP8R1174</v>
          </cell>
        </row>
        <row r="1279">
          <cell r="C1279" t="str">
            <v>PAPEL PARA FAX FQ-15CR</v>
          </cell>
        </row>
        <row r="1280">
          <cell r="C1280" t="str">
            <v>PAPEL PARA FAX KXFA136A</v>
          </cell>
        </row>
        <row r="1281">
          <cell r="C1281" t="str">
            <v>PAPEL P/FAX DE 15 mts.</v>
          </cell>
        </row>
        <row r="1282">
          <cell r="C1282" t="str">
            <v>PAPEL P/FAX DE 30 mts.</v>
          </cell>
        </row>
        <row r="1283">
          <cell r="C1283" t="str">
            <v>PAPEL P/FAX DE 50 mts.</v>
          </cell>
        </row>
        <row r="1284">
          <cell r="C1284" t="str">
            <v>PLACA (GRABADOS E IMPRESOS)</v>
          </cell>
        </row>
        <row r="1285">
          <cell r="C1285" t="str">
            <v>SOLUCION ELECTROSTATICA CONCENTRADA</v>
          </cell>
        </row>
        <row r="1286">
          <cell r="C1286" t="str">
            <v>TONER LIQUIDO  ELECTROSTATICO</v>
          </cell>
        </row>
        <row r="1287">
          <cell r="C1287" t="str">
            <v>CARTUCHO TINTA PARA FAX H.P. 21 HEGRO</v>
          </cell>
        </row>
        <row r="1288">
          <cell r="C1288" t="str">
            <v>CARTUCHO TINTA PARA FAX H.P. 22 COLOR</v>
          </cell>
        </row>
        <row r="1289">
          <cell r="C1289" t="str">
            <v>ETIQUETA DE DOMICILIO LOCALIZADO</v>
          </cell>
        </row>
        <row r="1290">
          <cell r="C1290" t="str">
            <v>ETIQUETA DE ENTREVISTA EN OTRO DOMICILIO</v>
          </cell>
        </row>
        <row r="1291">
          <cell r="C1291" t="str">
            <v>ETIQUETA DE VIVIENDA VISITADA</v>
          </cell>
        </row>
        <row r="1292">
          <cell r="C1292" t="str">
            <v>ETIQUETAS HOLOGRAFICAS</v>
          </cell>
        </row>
        <row r="1293">
          <cell r="C1293" t="str">
            <v>RIBBON DE RESINA</v>
          </cell>
        </row>
        <row r="1294">
          <cell r="C1294" t="str">
            <v>ETIQUETA DE POLIESTER PARA CODIGO DE BARRAS</v>
          </cell>
        </row>
        <row r="1295">
          <cell r="C1295" t="str">
            <v>RIBBON</v>
          </cell>
        </row>
        <row r="1296">
          <cell r="C1296" t="str">
            <v>SOLUCION DE LA FUENTE</v>
          </cell>
        </row>
        <row r="1297">
          <cell r="C1297" t="str">
            <v>REPUESTO PARA RODILLO DE PROTOCOLO</v>
          </cell>
        </row>
        <row r="1298">
          <cell r="C1298" t="str">
            <v>PAPEL ELECTROSTATICO</v>
          </cell>
        </row>
        <row r="1299">
          <cell r="C1299" t="str">
            <v>ESTIRENO BLANCO</v>
          </cell>
        </row>
        <row r="1300">
          <cell r="C1300" t="str">
            <v>TONER LIQUIDO ELECTROSTATICO</v>
          </cell>
        </row>
        <row r="1301">
          <cell r="C1301" t="str">
            <v>TINTA NEGRA PARA ROTO OFFSET</v>
          </cell>
        </row>
        <row r="1302">
          <cell r="C1302" t="str">
            <v>TARJETAS DE PVC COLOR BLANCO</v>
          </cell>
        </row>
        <row r="1303">
          <cell r="C1303" t="str">
            <v>CINTAS DE IMPRESION PARA DISPOSITIVO DE SELLADO AUTOMATICO</v>
          </cell>
        </row>
        <row r="1304">
          <cell r="C1304" t="str">
            <v>ETIQUETA AUTOADHERIBLE P/IMPRESORA MEDIANTE TRANSFERENCIA TERMICA</v>
          </cell>
        </row>
        <row r="1305">
          <cell r="C1305" t="str">
            <v>ETIQUETA AUTOADHERIBLE P/IMPRESORA MEDIANTE TRANSFERENCIA TERMICA</v>
          </cell>
        </row>
        <row r="1306">
          <cell r="C1306" t="str">
            <v>MAPAS Y PLANOS DE ESTADOS y/o MUNICIPIOS</v>
          </cell>
        </row>
        <row r="1307">
          <cell r="C1307" t="str">
            <v>TOALLA ANTIESTATICA</v>
          </cell>
        </row>
        <row r="1308">
          <cell r="C1308" t="str">
            <v>CARTUCHO DE RESPALDO 8 M.M. 112 MIN.</v>
          </cell>
        </row>
        <row r="1309">
          <cell r="C1309" t="str">
            <v>CINTA MAGNETICA DE CASSETTE JUMBO 250</v>
          </cell>
        </row>
        <row r="1310">
          <cell r="C1310" t="str">
            <v>CARTUCHO DC-6525-525</v>
          </cell>
        </row>
        <row r="1311">
          <cell r="C1311" t="str">
            <v>CARTUCHO DC-2120</v>
          </cell>
        </row>
        <row r="1312">
          <cell r="C1312" t="str">
            <v>CINTA MAGNETICA 1/2"</v>
          </cell>
        </row>
        <row r="1313">
          <cell r="C1313" t="str">
            <v>CARTUCHO DE LIMPieza DLT TAPE III</v>
          </cell>
        </row>
        <row r="1314">
          <cell r="C1314" t="str">
            <v>CARTUCHO DE RESPALDO 1 GB.</v>
          </cell>
        </row>
        <row r="1315">
          <cell r="C1315" t="str">
            <v>CABEZAL LIMPieza P/PLOTER NP C4721A CYAN</v>
          </cell>
        </row>
        <row r="1316">
          <cell r="C1316" t="str">
            <v>CABEZAL LIMPieza P/PLOTER NP C4823A AMARI</v>
          </cell>
        </row>
        <row r="1317">
          <cell r="C1317" t="str">
            <v>CARTUCHO DE RESPALDO 4 M.M. X 125 MTS.</v>
          </cell>
        </row>
        <row r="1318">
          <cell r="C1318" t="str">
            <v>CINTA DLT</v>
          </cell>
        </row>
        <row r="1319">
          <cell r="C1319" t="str">
            <v>CARTUCHO DE DATOS HP ULTRIUM 200 GB No PARTE C7971A</v>
          </cell>
        </row>
        <row r="1320">
          <cell r="C1320" t="str">
            <v>CINTA DE DATOS DDS4 No. C5718A, 40 GB, 150 MTS, MCA. HP</v>
          </cell>
        </row>
        <row r="1321">
          <cell r="C1321" t="str">
            <v>CINTA DE DATOS DDS-2 DE 8 GB N° DE PARTE C5707A</v>
          </cell>
        </row>
        <row r="1322">
          <cell r="C1322" t="str">
            <v>CARTUCHO DATOS DAT 72  N° PARTE C8010A</v>
          </cell>
        </row>
        <row r="1323">
          <cell r="C1323" t="str">
            <v>CINTA DE RESPALDO DAT725 N° C8010A, 72 GB</v>
          </cell>
        </row>
        <row r="1324">
          <cell r="C1324" t="str">
            <v>CINTA IBM CART. DATOS ULTRIUM LT04</v>
          </cell>
        </row>
        <row r="1325">
          <cell r="C1325" t="str">
            <v>CARTUCHO DE DATOS IBM ULTRIUM LTO 4 800GB</v>
          </cell>
        </row>
        <row r="1326">
          <cell r="C1326" t="str">
            <v>CINTA P/IMPRESORA EPSON 8750</v>
          </cell>
        </row>
        <row r="1327">
          <cell r="C1327" t="str">
            <v>CINTA P/IMPRESORA DP-041</v>
          </cell>
        </row>
        <row r="1328">
          <cell r="C1328" t="str">
            <v>CINTA P/IMPRESORA DP-029</v>
          </cell>
        </row>
        <row r="1329">
          <cell r="C1329" t="str">
            <v>CINTA P/IMPRESORA DP-013</v>
          </cell>
        </row>
        <row r="1330">
          <cell r="C1330" t="str">
            <v>CINTA P/IMPRESORA DP-014</v>
          </cell>
        </row>
        <row r="1331">
          <cell r="C1331" t="str">
            <v>CINTA P/IMPRESORA DP-033</v>
          </cell>
        </row>
        <row r="1332">
          <cell r="C1332" t="str">
            <v>CINTA P/IMPRESORA DP-048</v>
          </cell>
        </row>
        <row r="1333">
          <cell r="C1333" t="str">
            <v>CINTA P/IMPRESORA DP-070</v>
          </cell>
        </row>
        <row r="1334">
          <cell r="C1334" t="str">
            <v>CINTA P/IMPRESORA DP-084</v>
          </cell>
        </row>
        <row r="1335">
          <cell r="C1335" t="str">
            <v>CINTA P/IMPRESORA EPSON DFX-5000</v>
          </cell>
        </row>
        <row r="1336">
          <cell r="C1336" t="str">
            <v>CINTA P/IMPRESORA IBM 1040580 4224</v>
          </cell>
        </row>
        <row r="1337">
          <cell r="C1337" t="str">
            <v>CINTA P/IMPRESORA DFX. 5000-8000</v>
          </cell>
        </row>
        <row r="1338">
          <cell r="C1338" t="str">
            <v>CINTA P/IMPRESORA DP-075</v>
          </cell>
        </row>
        <row r="1339">
          <cell r="C1339" t="str">
            <v>CINTA P/IMPRESORA EPSON LQ-2550 DP-035</v>
          </cell>
        </row>
        <row r="1340">
          <cell r="C1340" t="str">
            <v>CINTA P/IMPRESORA EPSON 8766</v>
          </cell>
        </row>
        <row r="1341">
          <cell r="C1341" t="str">
            <v>CINTA P/IMPRESORA EPSON 7754</v>
          </cell>
        </row>
        <row r="1342">
          <cell r="C1342" t="str">
            <v>CINTA P/IMPRESORA OKIDATA</v>
          </cell>
        </row>
        <row r="1343">
          <cell r="C1343" t="str">
            <v>CINTA P/IMPRESORA STAR XR-1520</v>
          </cell>
        </row>
        <row r="1344">
          <cell r="C1344" t="str">
            <v>CINTA P/IMPRESORA DP-001</v>
          </cell>
        </row>
        <row r="1345">
          <cell r="C1345" t="str">
            <v>CINTA P/IMPRESORA DP-031</v>
          </cell>
        </row>
        <row r="1346">
          <cell r="C1346" t="str">
            <v>CINTA P/IMPRESORA EPSON LQ-1170</v>
          </cell>
        </row>
        <row r="1347">
          <cell r="C1347" t="str">
            <v>CINTA P/IMP EPSON LQ-2550 NP 7762/S015016</v>
          </cell>
        </row>
        <row r="1348">
          <cell r="C1348" t="str">
            <v>CINTAS PARA IMPRESORA ZEBRA, MOD. S600 (ROLLO RIBBON DE RESINA NEGRA 102X360 MTS.)</v>
          </cell>
        </row>
        <row r="1349">
          <cell r="C1349" t="str">
            <v>CINTAS PARA IMPRESORA EPSON LQ-2180</v>
          </cell>
        </row>
        <row r="1350">
          <cell r="C1350" t="str">
            <v>CINTAS PARA IMPRESORA DP-126</v>
          </cell>
        </row>
        <row r="1351">
          <cell r="C1351" t="str">
            <v>CINTA PARA IMPRESORA EPSON LQ-2090</v>
          </cell>
        </row>
        <row r="1352">
          <cell r="C1352" t="str">
            <v>CINTA PARA IMPRESORA DE MATRIZ DE PUNTO EPSON LQ-2090, N° DE PARTE SO15335</v>
          </cell>
        </row>
        <row r="1353">
          <cell r="C1353" t="str">
            <v>DISCO COMPACTO VIRGEN PARA AUDIO</v>
          </cell>
        </row>
        <row r="1354">
          <cell r="C1354" t="str">
            <v>DISCO COMPACTO ( C.D. )</v>
          </cell>
        </row>
        <row r="1355">
          <cell r="C1355" t="str">
            <v>DISCO COMPACTO ( C.D. ) REGRABABLE CD/RW</v>
          </cell>
        </row>
        <row r="1356">
          <cell r="C1356" t="str">
            <v>DISCO COMPACTO REGRABABLE 74 MIN 650 MB</v>
          </cell>
        </row>
        <row r="1357">
          <cell r="C1357" t="str">
            <v>DISCO COMPACTO GRABABLE 80 MIN 700 MB</v>
          </cell>
        </row>
        <row r="1358">
          <cell r="C1358" t="str">
            <v>DISCO COMPACTO</v>
          </cell>
        </row>
        <row r="1359">
          <cell r="C1359" t="str">
            <v>LIMPIADOR P/UNIDAD DE DISCO COMPACTO (C.D</v>
          </cell>
        </row>
        <row r="1360">
          <cell r="C1360" t="str">
            <v>LIMPIADOR P/UNIDAD DE CD-ROM</v>
          </cell>
        </row>
        <row r="1361">
          <cell r="C1361" t="str">
            <v>DISCO COMPACTO REESCRIBIBLE DE 80 MIN. 700 MB</v>
          </cell>
        </row>
        <row r="1362">
          <cell r="C1362" t="str">
            <v>DISCO COMPACTO DVD GRABABLE</v>
          </cell>
        </row>
        <row r="1363">
          <cell r="C1363" t="str">
            <v>DISCO COMPACTO DVD REGRABABLE (DVD-RW)</v>
          </cell>
        </row>
        <row r="1364">
          <cell r="C1364" t="str">
            <v>DISCO COMPACTO MINI-CD DE 180 MB</v>
          </cell>
        </row>
        <row r="1365">
          <cell r="C1365" t="str">
            <v>DISCO COMPACTO GRABABLE 80 MIN 700 MB</v>
          </cell>
        </row>
        <row r="1366">
          <cell r="C1366" t="str">
            <v>DISCO ZIP IOMEGA   2GB.</v>
          </cell>
        </row>
        <row r="1367">
          <cell r="C1367" t="str">
            <v>DISCO ZIP IOMEGA 250 MB.</v>
          </cell>
        </row>
        <row r="1368">
          <cell r="C1368" t="str">
            <v>DISKETTE 3 1/2 ALTA DENSIDAD</v>
          </cell>
        </row>
        <row r="1369">
          <cell r="C1369" t="str">
            <v>KIT LIMPIADOR P/DRIVE DE 3.5 "</v>
          </cell>
        </row>
        <row r="1370">
          <cell r="C1370" t="str">
            <v>KIT LIMPIADOR P/DISCO OPTICO WOA-D11</v>
          </cell>
        </row>
        <row r="1371">
          <cell r="C1371" t="str">
            <v>DISCO DE RESPALDO ZIP 100 MB.</v>
          </cell>
        </row>
        <row r="1372">
          <cell r="C1372" t="str">
            <v>LIMPIADOR DE UNIDAD DE 3.5 "</v>
          </cell>
        </row>
        <row r="1373">
          <cell r="C1373" t="str">
            <v>DISKETTE 3 1/2 ALTA DENSIDAD</v>
          </cell>
        </row>
        <row r="1374">
          <cell r="C1374" t="str">
            <v>FUNDA PARA COMPUTADORA</v>
          </cell>
        </row>
        <row r="1375">
          <cell r="C1375" t="str">
            <v>FUNDA PARA IMPRESORA</v>
          </cell>
        </row>
        <row r="1376">
          <cell r="C1376" t="str">
            <v>FUNDA P/COMPUTADORA (JUEGO)</v>
          </cell>
        </row>
        <row r="1377">
          <cell r="C1377" t="str">
            <v>MALETIN PARA LAP TOP</v>
          </cell>
        </row>
        <row r="1378">
          <cell r="C1378" t="str">
            <v>LIMPIADOR P/COMPONENTES DE COMPUTO</v>
          </cell>
        </row>
        <row r="1379">
          <cell r="C1379" t="str">
            <v>SPRAY ESPUMA P/COMPUTADORA</v>
          </cell>
        </row>
        <row r="1380">
          <cell r="C1380" t="str">
            <v>LIMPIADOR DESENGRASANTE DE TARJETAS ELECT</v>
          </cell>
        </row>
        <row r="1381">
          <cell r="C1381" t="str">
            <v>AIRE COMPRIMIDO PROPELENTE</v>
          </cell>
        </row>
        <row r="1382">
          <cell r="C1382" t="str">
            <v>LIMPIADORPARA MONITOR</v>
          </cell>
        </row>
        <row r="1383">
          <cell r="C1383" t="str">
            <v>PORTA-DISKETTES DE 5 1/4 P/ 50 pzs.</v>
          </cell>
        </row>
        <row r="1384">
          <cell r="C1384" t="str">
            <v>PORTA-DISKETTES DE 3 1/2 P/100 pzs.</v>
          </cell>
        </row>
        <row r="1385">
          <cell r="C1385" t="str">
            <v>PORTA CD'S</v>
          </cell>
        </row>
        <row r="1386">
          <cell r="C1386" t="str">
            <v>PORTA-DISKETTES DE 3 1/2 P/ 50 pzs.</v>
          </cell>
        </row>
        <row r="1387">
          <cell r="C1387" t="str">
            <v>PORTA CD'S (PAPEL)</v>
          </cell>
        </row>
        <row r="1388">
          <cell r="C1388" t="str">
            <v>ESTUCHE PORTA CD</v>
          </cell>
        </row>
        <row r="1389">
          <cell r="C1389" t="str">
            <v>PORTA CD'S CAJON ESTIRABLE</v>
          </cell>
        </row>
        <row r="1390">
          <cell r="C1390" t="str">
            <v>CARTUCHO TINTA P/IMP. LEXMARK 2050 PTE 13</v>
          </cell>
        </row>
        <row r="1391">
          <cell r="C1391" t="str">
            <v>CARTUCHO DATACARTRIDGE</v>
          </cell>
        </row>
        <row r="1392">
          <cell r="C1392" t="str">
            <v>CARTUCHO TINTA AMARILLA P/PLOTER H.P.</v>
          </cell>
        </row>
        <row r="1393">
          <cell r="C1393" t="str">
            <v>CARTUCHO TINTA CYAN P/PLOTER H.P.</v>
          </cell>
        </row>
        <row r="1394">
          <cell r="C1394" t="str">
            <v>CARTUCHO TINTA MAGENTA P/PLOTER H.P.</v>
          </cell>
        </row>
        <row r="1395">
          <cell r="C1395" t="str">
            <v>CARTUCHO TINTA NEGRA P/PLOTER H.P.</v>
          </cell>
        </row>
        <row r="1396">
          <cell r="C1396" t="str">
            <v>CARTUCHO TINTA P/IMP. H.P. 51625-A NEGRO</v>
          </cell>
        </row>
        <row r="1397">
          <cell r="C1397" t="str">
            <v>CARTUCHO TINTA P/IMP. H.P. 51626-A NEGRO</v>
          </cell>
        </row>
        <row r="1398">
          <cell r="C1398" t="str">
            <v>CARTUCHO TINTA P/IMP. H.P. 51639-A NEGRO</v>
          </cell>
        </row>
        <row r="1399">
          <cell r="C1399" t="str">
            <v>CARTUCHO TINTA P/IMP. H.P. 51649-A COLOR</v>
          </cell>
        </row>
        <row r="1400">
          <cell r="C1400" t="str">
            <v>CARTUCHO TINTA P/IMP. EPSON S020049 COLOR</v>
          </cell>
        </row>
        <row r="1401">
          <cell r="C1401" t="str">
            <v>CARTUCHO TINTA P/IMP. LEXMARK 1361400</v>
          </cell>
        </row>
        <row r="1402">
          <cell r="C1402" t="str">
            <v>CARTUCHO TINTA P/IMP. DESK JET 500 COLOR</v>
          </cell>
        </row>
        <row r="1403">
          <cell r="C1403" t="str">
            <v>CARTUCHO TINTA P/IMP. LEXMARK HC619 COLOR</v>
          </cell>
        </row>
        <row r="1404">
          <cell r="C1404" t="str">
            <v>CARTUCHO TINTA P/IMP. LEXMARK HC620 NEGRA</v>
          </cell>
        </row>
        <row r="1405">
          <cell r="C1405" t="str">
            <v>CARTUCHO TINTA P/IMP. H.P. 51606A NEGRO</v>
          </cell>
        </row>
        <row r="1406">
          <cell r="C1406" t="str">
            <v>CARTUCHO TINTA P/IMP. H.P. 51606C CIAN</v>
          </cell>
        </row>
        <row r="1407">
          <cell r="C1407" t="str">
            <v>CARTUCHO TINTA P/IMP. 51645A</v>
          </cell>
        </row>
        <row r="1408">
          <cell r="C1408" t="str">
            <v>CARTUCHO TINTA P/IMP. BROTHER HL-630</v>
          </cell>
        </row>
        <row r="1409">
          <cell r="C1409" t="str">
            <v>CARTUCHO TINTA P/IMP. EPSON S020093 NEGRO</v>
          </cell>
        </row>
        <row r="1410">
          <cell r="C1410" t="str">
            <v>CARTUCHO TINTA P/IMP. H.P. 45A COLOR</v>
          </cell>
        </row>
        <row r="1411">
          <cell r="C1411" t="str">
            <v>CARTUCHO TINTA P/IMP. H.P. 45A NEGRO</v>
          </cell>
        </row>
        <row r="1412">
          <cell r="C1412" t="str">
            <v>CARTUCHO TINTA P/IMP. H.P. 51639-Y AMARIL</v>
          </cell>
        </row>
        <row r="1413">
          <cell r="C1413" t="str">
            <v>CARTUCHO TINTA P/IMP. H.P. C6614-D</v>
          </cell>
        </row>
        <row r="1414">
          <cell r="C1414" t="str">
            <v>CARTUCHO TINTA P/IMP. LEXMARK 13400 NEGRA</v>
          </cell>
        </row>
        <row r="1415">
          <cell r="C1415" t="str">
            <v>CARTUCHO DE FUSOR XEROX 108R00092</v>
          </cell>
        </row>
        <row r="1416">
          <cell r="C1416" t="str">
            <v>CARTUCHO TINTA P/IMP. EPSON S020122</v>
          </cell>
        </row>
        <row r="1417">
          <cell r="C1417" t="str">
            <v>CARTUCHO TINTA P/IMP. LEXMARK 12A1970</v>
          </cell>
        </row>
        <row r="1418">
          <cell r="C1418" t="str">
            <v>CARTUCHO TINTA P/IMP. LEXMARK 12A1980</v>
          </cell>
        </row>
        <row r="1419">
          <cell r="C1419" t="str">
            <v>CARTUCHO TINTA P/IMP. H.P. 51639-C CYAN</v>
          </cell>
        </row>
        <row r="1420">
          <cell r="C1420" t="str">
            <v>CARTUCHO TINTA P/IMP. H.P. 51639-M ROJO</v>
          </cell>
        </row>
        <row r="1421">
          <cell r="C1421" t="str">
            <v>CARTUCHO TINTA P/IMP. LEXMARK 13T0101 6K</v>
          </cell>
        </row>
        <row r="1422">
          <cell r="C1422" t="str">
            <v>CARTUCHO TINTA P/IMP. H.P. C4841-A</v>
          </cell>
        </row>
        <row r="1423">
          <cell r="C1423" t="str">
            <v>CARTUCHO TINTA P/IMP. H.P. C4195-A COLOR</v>
          </cell>
        </row>
        <row r="1424">
          <cell r="C1424" t="str">
            <v>CARTUCHO TINTA P/IMP. EPSON S020097</v>
          </cell>
        </row>
        <row r="1425">
          <cell r="C1425" t="str">
            <v>CARTUCHO TINTA P/IMP. C6578</v>
          </cell>
        </row>
        <row r="1426">
          <cell r="C1426" t="str">
            <v>CARTUCHO TINTA P/IMP. H.P. C6578-D</v>
          </cell>
        </row>
        <row r="1427">
          <cell r="C1427" t="str">
            <v>CARTUCHO TINTA P/IMP. LEXMARK 13400 COLOR</v>
          </cell>
        </row>
        <row r="1428">
          <cell r="C1428" t="str">
            <v>CARTUCHO TINTA P/IMP. H.P. C4844-A</v>
          </cell>
        </row>
        <row r="1429">
          <cell r="C1429" t="str">
            <v>CARTUCHO TINTA P/IMP. H.P. C4842-A</v>
          </cell>
        </row>
        <row r="1430">
          <cell r="C1430" t="str">
            <v>CARTUCHO TINTA P/IMP. CANON NP BCI-21C</v>
          </cell>
        </row>
        <row r="1431">
          <cell r="C1431" t="str">
            <v>CARTUCHO TINTA P/PLOTER NP C4873A AMARILL</v>
          </cell>
        </row>
        <row r="1432">
          <cell r="C1432" t="str">
            <v>CARTUCHO TINTA P/PLOTER NP 51644Y AMARILL</v>
          </cell>
        </row>
        <row r="1433">
          <cell r="C1433" t="str">
            <v>CARTUCHO TINTA P/PLOTER NP 51644C CYAN</v>
          </cell>
        </row>
        <row r="1434">
          <cell r="C1434" t="str">
            <v>CARTUCHO TINTA P/PLOTER NP 51644M MAGENTA</v>
          </cell>
        </row>
        <row r="1435">
          <cell r="C1435" t="str">
            <v>CARTUCHO TINTA P/PLOTER NP C4872A CYAN HP</v>
          </cell>
        </row>
        <row r="1436">
          <cell r="C1436" t="str">
            <v>CARTUCHO TINTA P/PLOTER NP C4874A MAGENTA</v>
          </cell>
        </row>
        <row r="1437">
          <cell r="C1437" t="str">
            <v>CABEZAL IMPRESION H.P. NP C4800A NEGRO</v>
          </cell>
        </row>
        <row r="1438">
          <cell r="C1438" t="str">
            <v>CABEZAL IMPRESION H.P. NP C4801A CYAN</v>
          </cell>
        </row>
        <row r="1439">
          <cell r="C1439" t="str">
            <v>CABEZAL IMPRESION H.P. NP C4802A MAGENTA</v>
          </cell>
        </row>
        <row r="1440">
          <cell r="C1440" t="str">
            <v>CABEZAL IMPRESION H.P. NP C4803A AMARILLO</v>
          </cell>
        </row>
        <row r="1441">
          <cell r="C1441" t="str">
            <v>CARTUCHO TINTA P/IMP. H.P. C6656A NEGRO</v>
          </cell>
        </row>
        <row r="1442">
          <cell r="C1442" t="str">
            <v>CARTUCHO TINTA P/IMP. H.P. C6615D NEGRO</v>
          </cell>
        </row>
        <row r="1443">
          <cell r="C1443" t="str">
            <v>CARTUCHO TINTA P/IMP. H.P. C6657A COLOR</v>
          </cell>
        </row>
        <row r="1444">
          <cell r="C1444" t="str">
            <v>TINTA PARA IMPRESION NEGRO DESINGJET 5000/5500 C4930A</v>
          </cell>
        </row>
        <row r="1445">
          <cell r="C1445" t="str">
            <v>TINTA PARA IMPRESION CYAN DESIGNJET 5000/5500 C4934A</v>
          </cell>
        </row>
        <row r="1446">
          <cell r="C1446" t="str">
            <v>TINTA PARA IMPRESION MAGENTA HP DESIGNJET 5000/5500 MAGENTA C4932A</v>
          </cell>
        </row>
        <row r="1447">
          <cell r="C1447" t="str">
            <v>TINTA PARA IMPRESION YELLOW DESIGNJET 5000/5500 C4933A</v>
          </cell>
        </row>
        <row r="1448">
          <cell r="C1448" t="str">
            <v>CABEZAL NEGRO HP DESIGNJET 5000/5500 C4950A</v>
          </cell>
        </row>
        <row r="1449">
          <cell r="C1449" t="str">
            <v>CABEZAL CYAN HP DESIGNJET 5000/5500</v>
          </cell>
        </row>
        <row r="1450">
          <cell r="C1450" t="str">
            <v>CABEZAL MAGENTA DESIGNJET 5000/5500</v>
          </cell>
        </row>
        <row r="1451">
          <cell r="C1451" t="str">
            <v>CABEZAL YELLOW HP DESIGNJET 5000/55000 C4953A</v>
          </cell>
        </row>
        <row r="1452">
          <cell r="C1452" t="str">
            <v>CARTUCHO DE TINTA HP, C4913A, AMARILLO</v>
          </cell>
        </row>
        <row r="1453">
          <cell r="C1453" t="str">
            <v>CABEZAL DE IMPRESION HP, C4810A, NEGRO</v>
          </cell>
        </row>
        <row r="1454">
          <cell r="C1454" t="str">
            <v>CABEZAL DE IMPRESION HP, C4811A, CYAN.</v>
          </cell>
        </row>
        <row r="1455">
          <cell r="C1455" t="str">
            <v>CABEZAL DE IMPRESION HP, C4964A, CYAN.</v>
          </cell>
        </row>
        <row r="1456">
          <cell r="C1456" t="str">
            <v>CABEZAL DE IMPRESION HP, C4965A, MAGENTA CLARO</v>
          </cell>
        </row>
        <row r="1457">
          <cell r="C1457" t="str">
            <v>TINTA P/IMP. H.P. 840 NEGRO</v>
          </cell>
        </row>
        <row r="1458">
          <cell r="C1458" t="str">
            <v>TINTA P/IMP. EPSON STYLUS NEGRO</v>
          </cell>
        </row>
        <row r="1459">
          <cell r="C1459" t="str">
            <v>CARTUCHO DE TINTA PARA IMPRESORA HP C4836A CYAN</v>
          </cell>
        </row>
        <row r="1460">
          <cell r="C1460" t="str">
            <v>CARTUCHO TINTA PARA IMPRESORA HP C4837A MAGENTA</v>
          </cell>
        </row>
        <row r="1461">
          <cell r="C1461" t="str">
            <v>CARTUCHO TINTA PARA IMPRESORA HP C4838 AMARILLO</v>
          </cell>
        </row>
        <row r="1462">
          <cell r="C1462" t="str">
            <v>TINTA PARA DUPLICADORA DE IMPRESION DIGITAL</v>
          </cell>
        </row>
        <row r="1463">
          <cell r="C1463" t="str">
            <v>MASTER PARA DUPLICADORA DE IMPRESION DIGITAL</v>
          </cell>
        </row>
        <row r="1464">
          <cell r="C1464" t="str">
            <v>CARTUCHO TINTA P/IMP.  C8728A</v>
          </cell>
        </row>
        <row r="1465">
          <cell r="C1465" t="str">
            <v>CARTUCHO DE TINTA PARA IMPRESIÓN HP. C6658A</v>
          </cell>
        </row>
        <row r="1466">
          <cell r="C1466" t="str">
            <v>CARTUCHO DE TINTA PARA IMPRESIÓN EPSON T027201 COLOR</v>
          </cell>
        </row>
        <row r="1467">
          <cell r="C1467" t="str">
            <v>CARTUCHO DE TINTA P/IMP. H.P. C6625A COLOR</v>
          </cell>
        </row>
        <row r="1468">
          <cell r="C1468" t="str">
            <v>CARTUCHO DE TINTA P/IMP. H.P. C8727A NEGRO</v>
          </cell>
        </row>
        <row r="1469">
          <cell r="C1469" t="str">
            <v>CARTUCHO DE TINTA P/IMP H.P. C8728A COLOR</v>
          </cell>
        </row>
        <row r="1470">
          <cell r="C1470" t="str">
            <v>CARTUCHO DE TINTA P/IMP. H.P. C4836A</v>
          </cell>
        </row>
        <row r="1471">
          <cell r="C1471" t="str">
            <v>CARTUCHO DE TINTA P/IMP. C4837A</v>
          </cell>
        </row>
        <row r="1472">
          <cell r="C1472" t="str">
            <v>CARTUCHO DE TINTA P/IMP. H.P. C4838A</v>
          </cell>
        </row>
        <row r="1473">
          <cell r="C1473" t="str">
            <v>CARTUCHO DE TINTA  EPSON  T136126-AL</v>
          </cell>
        </row>
        <row r="1474">
          <cell r="C1474" t="str">
            <v>REVELADOR P/FOTOCOPIADORA 5065-1065</v>
          </cell>
        </row>
        <row r="1475">
          <cell r="C1475" t="str">
            <v>REVELADOR P/FOTOCOPIADORA XEROX 6135</v>
          </cell>
        </row>
        <row r="1476">
          <cell r="C1476" t="str">
            <v>TONER P/FOTOCOPIADORA CANON 4050</v>
          </cell>
        </row>
        <row r="1477">
          <cell r="C1477" t="str">
            <v>TONER P/FOTOCOPIADORA CANON 6030</v>
          </cell>
        </row>
        <row r="1478">
          <cell r="C1478" t="str">
            <v>TONER P/FOTOCOPIADORA MITA DC-2254</v>
          </cell>
        </row>
        <row r="1479">
          <cell r="C1479" t="str">
            <v>TONER P/FOTOCOPIADORA PANASONIC 7728-7735</v>
          </cell>
        </row>
        <row r="1480">
          <cell r="C1480" t="str">
            <v>TONER P/FOTOCOPIADORA XEROX 1012/1112</v>
          </cell>
        </row>
        <row r="1481">
          <cell r="C1481" t="str">
            <v>TONER P/FOTOCOPIADORA XEROX 1025</v>
          </cell>
        </row>
        <row r="1482">
          <cell r="C1482" t="str">
            <v>TONER P/FOTOCOPIADORA XEROX 1035-6R75283</v>
          </cell>
        </row>
        <row r="1483">
          <cell r="C1483" t="str">
            <v>TONER P/FOTOCOPIADORA XEROX 1040-45</v>
          </cell>
        </row>
        <row r="1484">
          <cell r="C1484" t="str">
            <v>TONER P/FOTOCOPIADORA XEROX 2515</v>
          </cell>
        </row>
        <row r="1485">
          <cell r="C1485" t="str">
            <v>TONER P/FOTOCOPIADORA XEROX 5028</v>
          </cell>
        </row>
        <row r="1486">
          <cell r="C1486" t="str">
            <v>TONER P/FOTOCOPIADORA XEROX 5050</v>
          </cell>
        </row>
        <row r="1487">
          <cell r="C1487" t="str">
            <v>ROLLO DE PELICULA PARA FAX (TONER/TINTA)</v>
          </cell>
        </row>
        <row r="1488">
          <cell r="C1488" t="str">
            <v>TONER HP LASER JET 1300 (IMPRESORA)</v>
          </cell>
        </row>
        <row r="1489">
          <cell r="C1489" t="str">
            <v>TONER P/IMPRESORA OKIDATA B6100 N° P. 52113701</v>
          </cell>
        </row>
        <row r="1490">
          <cell r="C1490" t="str">
            <v>TONER P/FAX BROTHER PC401</v>
          </cell>
        </row>
        <row r="1491">
          <cell r="C1491" t="str">
            <v>TONER PARA FOTOCOPIADORA PANASPNIC DIGITAL 6010</v>
          </cell>
        </row>
        <row r="1492">
          <cell r="C1492" t="str">
            <v>TONER PARA IMPRESORA LEXMARK 12A7465 T632/T364</v>
          </cell>
        </row>
        <row r="1493">
          <cell r="C1493" t="str">
            <v>CARTUCHO DE TINTA HP C/87/65, C8776 NEGRO</v>
          </cell>
        </row>
        <row r="1494">
          <cell r="C1494" t="str">
            <v>CARTUCHO DE IMPRESION NP 1355155</v>
          </cell>
        </row>
        <row r="1495">
          <cell r="C1495" t="str">
            <v>PORTA CARTUCHO DE IMPRESOR NP 8267486</v>
          </cell>
        </row>
        <row r="1496">
          <cell r="C1496" t="str">
            <v>PAD ABSORBEDOR DE TINTA NP 1401728</v>
          </cell>
        </row>
        <row r="1497">
          <cell r="C1497" t="str">
            <v>HOJA DE CALIBRACION NP 1491869</v>
          </cell>
        </row>
        <row r="1498">
          <cell r="C1498" t="str">
            <v>TOALLA DE LIMPieza NP 855535981</v>
          </cell>
        </row>
        <row r="1499">
          <cell r="C1499" t="str">
            <v>HOJA DE LIMPieza NP 1690783</v>
          </cell>
        </row>
        <row r="1500">
          <cell r="C1500" t="str">
            <v>FILMINA DE TEFLON PARA HP 2400/2420</v>
          </cell>
        </row>
        <row r="1501">
          <cell r="C1501" t="str">
            <v>TONER P/IMP. EPSON EPL5700+B582 S050010</v>
          </cell>
        </row>
        <row r="1502">
          <cell r="C1502" t="str">
            <v>TONER P/IMP. H.P. 92298-A-JET-IV</v>
          </cell>
        </row>
        <row r="1503">
          <cell r="C1503" t="str">
            <v>TONER P/IMP. IBM LEXMARK 1382100</v>
          </cell>
        </row>
        <row r="1504">
          <cell r="C1504" t="str">
            <v>TONER P/IMP. H.P. C3903-A</v>
          </cell>
        </row>
        <row r="1505">
          <cell r="C1505" t="str">
            <v>TONER P/IMP. H.P. 51526-A NEGRO</v>
          </cell>
        </row>
        <row r="1506">
          <cell r="C1506" t="str">
            <v>TONER P/IMP. IBM LEXMARK 1361400</v>
          </cell>
        </row>
        <row r="1507">
          <cell r="C1507" t="str">
            <v>TONER P/IMP. XEROX 1025</v>
          </cell>
        </row>
        <row r="1508">
          <cell r="C1508" t="str">
            <v>TONER P/IMP. SHARP SF 1014</v>
          </cell>
        </row>
        <row r="1509">
          <cell r="C1509" t="str">
            <v>TONER P/IMP. H.P. 92291-A JET- III</v>
          </cell>
        </row>
        <row r="1510">
          <cell r="C1510" t="str">
            <v>TONER P/IMP. XEROX DOCUPRINT P8E</v>
          </cell>
        </row>
        <row r="1511">
          <cell r="C1511" t="str">
            <v>TONER P/IMP. H.P. C3906-A LASERJET 5L</v>
          </cell>
        </row>
        <row r="1512">
          <cell r="C1512" t="str">
            <v>TONER P/IMP. IBM 4312 NETWORK 63H3005</v>
          </cell>
        </row>
        <row r="1513">
          <cell r="C1513" t="str">
            <v>TONER P/IMP. OKIDATA</v>
          </cell>
        </row>
        <row r="1514">
          <cell r="C1514" t="str">
            <v>TONER P/IMP. EPSON EPL-8000</v>
          </cell>
        </row>
        <row r="1515">
          <cell r="C1515" t="str">
            <v>TONER P/IMP. H.P. 4L</v>
          </cell>
        </row>
        <row r="1516">
          <cell r="C1516" t="str">
            <v>TONER P/IMP. H.P. 92295-A JET-III</v>
          </cell>
        </row>
        <row r="1517">
          <cell r="C1517" t="str">
            <v>TONER P/IMP. H.P. 92274-A</v>
          </cell>
        </row>
        <row r="1518">
          <cell r="C1518" t="str">
            <v>TONER P/IMP. IBM 3816</v>
          </cell>
        </row>
        <row r="1519">
          <cell r="C1519" t="str">
            <v>TONER P/IMP. OKIDATA OL600E (52107201)</v>
          </cell>
        </row>
        <row r="1520">
          <cell r="C1520" t="str">
            <v>TONER P/IMP. XEROX 113R95 N-17 4517</v>
          </cell>
        </row>
        <row r="1521">
          <cell r="C1521" t="str">
            <v>TONER P/IMP. IBM MOD. 4019</v>
          </cell>
        </row>
        <row r="1522">
          <cell r="C1522" t="str">
            <v>TONER P/IMP. IBM LEXMARK 1380520</v>
          </cell>
        </row>
        <row r="1523">
          <cell r="C1523" t="str">
            <v>TONER P/IMP. XEROX 113R296</v>
          </cell>
        </row>
        <row r="1524">
          <cell r="C1524" t="str">
            <v>TONER P/IMP. H.P. LASER JET 4050 C4127X</v>
          </cell>
        </row>
        <row r="1525">
          <cell r="C1525" t="str">
            <v>TONER P/IMP. IBM LEXMARK 1025</v>
          </cell>
        </row>
        <row r="1526">
          <cell r="C1526" t="str">
            <v>TONER P/IMP. XEROX 6135</v>
          </cell>
        </row>
        <row r="1527">
          <cell r="C1527" t="str">
            <v>TONER P/IMP. H.P. C3102-A</v>
          </cell>
        </row>
        <row r="1528">
          <cell r="C1528" t="str">
            <v>TONER P/IMP. H.P. C3103-A</v>
          </cell>
        </row>
        <row r="1529">
          <cell r="C1529" t="str">
            <v>TONER P/IMP. H.P. C3106-A</v>
          </cell>
        </row>
        <row r="1530">
          <cell r="C1530" t="str">
            <v>TONER P/IMP. XEROX 113R445</v>
          </cell>
        </row>
        <row r="1531">
          <cell r="C1531" t="str">
            <v>TONER P/IMP. H.P. C4096-A</v>
          </cell>
        </row>
        <row r="1532">
          <cell r="C1532" t="str">
            <v>TONER P/IMP. XEROX 113R173 N-4025</v>
          </cell>
        </row>
        <row r="1533">
          <cell r="C1533" t="str">
            <v>TONER P/IMP. XEROX 113R446</v>
          </cell>
        </row>
        <row r="1534">
          <cell r="C1534" t="str">
            <v>TONER P/IMP. H.P. C4092-A</v>
          </cell>
        </row>
        <row r="1535">
          <cell r="C1535" t="str">
            <v>TONER P/IMP. OKIPAGE 52109001</v>
          </cell>
        </row>
        <row r="1536">
          <cell r="C1536" t="str">
            <v>TAMBOR P/IMPRESORA</v>
          </cell>
        </row>
        <row r="1537">
          <cell r="C1537" t="str">
            <v>TONER P/IMP. H.P. C7115-A</v>
          </cell>
        </row>
        <row r="1538">
          <cell r="C1538" t="str">
            <v>TONER P/IMP. LEXMARK T522 NP12A6830/35</v>
          </cell>
        </row>
        <row r="1539">
          <cell r="C1539" t="str">
            <v>TONER P/IMP. BROTHER NP TN-430</v>
          </cell>
        </row>
        <row r="1540">
          <cell r="C1540" t="str">
            <v>TONER P/IMP. H.P. NP C4182X NEGRO</v>
          </cell>
        </row>
        <row r="1541">
          <cell r="C1541" t="str">
            <v>TONER P/IMP. H.P. NP C4151A MAGENTA</v>
          </cell>
        </row>
        <row r="1542">
          <cell r="C1542" t="str">
            <v>TONER P/IMP. H.P. NP C4150A CYAN</v>
          </cell>
        </row>
        <row r="1543">
          <cell r="C1543" t="str">
            <v>TONER P/IMP. H.P. NP C4152A AMARILLO</v>
          </cell>
        </row>
        <row r="1544">
          <cell r="C1544" t="str">
            <v>TONER P/IMP. H.P. NP C6615D NEGRO</v>
          </cell>
        </row>
        <row r="1545">
          <cell r="C1545" t="str">
            <v>TONER P/IMP. LEXMARK OPTRA T520 NP 12A673</v>
          </cell>
        </row>
        <row r="1546">
          <cell r="C1546" t="str">
            <v>TONER PARA IMPRESORA H.P. LASER JET 4200 N° P.Q1338A</v>
          </cell>
        </row>
        <row r="1547">
          <cell r="C1547" t="str">
            <v>TINTA P/PLOTTER C4911A CYAN</v>
          </cell>
        </row>
        <row r="1548">
          <cell r="C1548" t="str">
            <v>CABEZAL DE IMPRESORA P/PLOTTER C4812A MAGENTA</v>
          </cell>
        </row>
        <row r="1549">
          <cell r="C1549" t="str">
            <v>TONER PARA IMPRESORA HP NEGRO 51626A</v>
          </cell>
        </row>
        <row r="1550">
          <cell r="C1550" t="str">
            <v>TONER PARA IMPRESORA XEROX 440N 13R628</v>
          </cell>
        </row>
        <row r="1551">
          <cell r="C1551" t="str">
            <v>CABEZAL DE IMPRESORA P/PLOTTER MOD. 550 C4961A CYAN</v>
          </cell>
        </row>
        <row r="1552">
          <cell r="C1552" t="str">
            <v>CABEZAL DE IMPRESORA MOD. 550 C4962A MAGENTA</v>
          </cell>
        </row>
        <row r="1553">
          <cell r="C1553" t="str">
            <v>CABEZAL DE IMPRESORA MOD. 550 C4963A AMARILLO</v>
          </cell>
        </row>
        <row r="1554">
          <cell r="C1554" t="str">
            <v>CARTUCHO P/IMPRESORA MOD. 4600 C9720A NEGRO</v>
          </cell>
        </row>
        <row r="1555">
          <cell r="C1555" t="str">
            <v>CARTUCHO P/PLOTTER  HP C4911A</v>
          </cell>
        </row>
        <row r="1556">
          <cell r="C1556" t="str">
            <v>CARTUCHO P/PLOTTER HP C4844A NEGRO</v>
          </cell>
        </row>
        <row r="1557">
          <cell r="C1557" t="str">
            <v>CARTUCHO P/PLOTTER HP C4912A MAGENTA</v>
          </cell>
        </row>
        <row r="1558">
          <cell r="C1558" t="str">
            <v>CARTUCHO P/PLOTTER HP C4913A AMARILLO</v>
          </cell>
        </row>
        <row r="1559">
          <cell r="C1559" t="str">
            <v>CABEZAL P/PLOTTER HP C4811A CYAN</v>
          </cell>
        </row>
        <row r="1560">
          <cell r="C1560" t="str">
            <v>CARTUCHO P/IMP. HP C9700A BLACK</v>
          </cell>
        </row>
        <row r="1561">
          <cell r="C1561" t="str">
            <v>CARTUCHO P/IMP. HP C9701A CYAN</v>
          </cell>
        </row>
        <row r="1562">
          <cell r="C1562" t="str">
            <v>CARTUCHO P/IMP. HP C9703A MAGENTA</v>
          </cell>
        </row>
        <row r="1563">
          <cell r="C1563" t="str">
            <v>CARTUCHO P/IMP. HP C9702A AMARILLO</v>
          </cell>
        </row>
        <row r="1564">
          <cell r="C1564" t="str">
            <v>TONER PARA IMPRESORA HP C7115A</v>
          </cell>
        </row>
        <row r="1565">
          <cell r="C1565" t="str">
            <v>TONER PARA IMPRESORA HP C8061X</v>
          </cell>
        </row>
        <row r="1566">
          <cell r="C1566" t="str">
            <v>CABEZAL DE IMPRESION HP MOD. 5500 C4960A NEGRO</v>
          </cell>
        </row>
        <row r="1567">
          <cell r="C1567" t="str">
            <v>UNIDAD FOTOCONDUCTORA PARA IMPRESORA MINOLTA D0626275</v>
          </cell>
        </row>
        <row r="1568">
          <cell r="C1568" t="str">
            <v>TONER PARA IMPRESORA HP LASER JET 4100</v>
          </cell>
        </row>
        <row r="1569">
          <cell r="C1569" t="str">
            <v>TONER PARA IMPRESORA MINOLTA 8/100</v>
          </cell>
        </row>
        <row r="1570">
          <cell r="C1570" t="str">
            <v>TONER PARA IMPRESORA HP NEHRO 840</v>
          </cell>
        </row>
        <row r="1571">
          <cell r="C1571" t="str">
            <v>TONER PARA IMPRESORA EPSON STYLUS COLOR</v>
          </cell>
        </row>
        <row r="1572">
          <cell r="C1572" t="str">
            <v>TONER PARA IMPRESORA STYLUS NEGRO</v>
          </cell>
        </row>
        <row r="1573">
          <cell r="C1573" t="str">
            <v>TONER PARA IMPRESORA HP LASER JET 1200 MOD. C7115-A</v>
          </cell>
        </row>
        <row r="1574">
          <cell r="C1574" t="str">
            <v>TONER PARA IMPRESORA LEXMARK E312, E312L</v>
          </cell>
        </row>
        <row r="1575">
          <cell r="C1575" t="str">
            <v>TONER PARA IMPRESORA SAMSUNG ML-1440</v>
          </cell>
        </row>
        <row r="1576">
          <cell r="C1576" t="str">
            <v>TONER PARA IMPRESORA HP LASER JET 4100 C8061X</v>
          </cell>
        </row>
        <row r="1577">
          <cell r="C1577" t="str">
            <v>TONER PARA IMPRESORA OKIDATA MOD. OKIPAGE N° 610 # PART. 52113701</v>
          </cell>
        </row>
        <row r="1578">
          <cell r="C1578" t="str">
            <v>TONER PARA IMPRESORA HP. MOD. LASER JET 2300 N° PART. Q2610A</v>
          </cell>
        </row>
        <row r="1579">
          <cell r="C1579" t="str">
            <v>TONER PARA IMPRESORA HP.  LASERJET Q2610A</v>
          </cell>
        </row>
        <row r="1580">
          <cell r="C1580" t="str">
            <v>TONER PARA IMPRESORA MINOLTA QMS PAGE PRO 1710400-002</v>
          </cell>
        </row>
        <row r="1581">
          <cell r="C1581" t="str">
            <v>TONER PARA IMPRESORA H.P. Q6511A 2420N</v>
          </cell>
        </row>
        <row r="1582">
          <cell r="C1582" t="str">
            <v>TONER PARA IMPRESORA EPSON S050010</v>
          </cell>
        </row>
        <row r="1583">
          <cell r="C1583" t="str">
            <v>TONER PARA IMPRESORA H.P. 92274A</v>
          </cell>
        </row>
        <row r="1584">
          <cell r="C1584" t="str">
            <v>TONER PARA IMPRESORA H.P. C7115A</v>
          </cell>
        </row>
        <row r="1585">
          <cell r="C1585" t="str">
            <v>TONER PARA IMPRESORA H.P. C9700A</v>
          </cell>
        </row>
        <row r="1586">
          <cell r="C1586" t="str">
            <v>TONER PARA IMPRESORA H.P. Q1338A</v>
          </cell>
        </row>
        <row r="1587">
          <cell r="C1587" t="str">
            <v>TONER PARA IMPRESORA H.P. Q2613X</v>
          </cell>
        </row>
        <row r="1588">
          <cell r="C1588" t="str">
            <v>CARTUCHO DE INYEC. TINTA HP. C6578A COLOR</v>
          </cell>
        </row>
        <row r="1589">
          <cell r="C1589" t="str">
            <v>TRANSF. KIT C4154A P/IMP. COLOR</v>
          </cell>
        </row>
        <row r="1590">
          <cell r="C1590" t="str">
            <v>CARTUCHO BROTHER HL 1250/1240</v>
          </cell>
        </row>
        <row r="1591">
          <cell r="C1591" t="str">
            <v>TONER C6578D (COLOR) IMP. HP 950C</v>
          </cell>
        </row>
        <row r="1592">
          <cell r="C1592" t="str">
            <v>TONER PARA IMPRESORA H.P. LASER JET SERIE 2400</v>
          </cell>
        </row>
        <row r="1593">
          <cell r="C1593" t="str">
            <v>TONER PARA IMPRESORA H.P.  Q2670A NEGRO</v>
          </cell>
        </row>
        <row r="1594">
          <cell r="C1594" t="str">
            <v>TONER PARA IMPRESORA H.P. Q2681A CYAN</v>
          </cell>
        </row>
        <row r="1595">
          <cell r="C1595" t="str">
            <v>TONER PARA IMPRESORA H.P. Q2683A MAGENTA</v>
          </cell>
        </row>
        <row r="1596">
          <cell r="C1596" t="str">
            <v>TONER PARA IMPRESORA H.P. Q2682A AMARILLO</v>
          </cell>
        </row>
        <row r="1597">
          <cell r="C1597" t="str">
            <v>TONER PARA IMPRESORA H.P. 9721A</v>
          </cell>
        </row>
        <row r="1598">
          <cell r="C1598" t="str">
            <v>TONER PARA IMPRESORA H.P. 9722A</v>
          </cell>
        </row>
        <row r="1599">
          <cell r="C1599" t="str">
            <v>TONER PARA IMPRESORA H.P. Q5942A NEGRO</v>
          </cell>
        </row>
        <row r="1600">
          <cell r="C1600" t="str">
            <v>FUSOR PARA IMPRESORA HP MOD. 4100</v>
          </cell>
        </row>
        <row r="1601">
          <cell r="C1601" t="str">
            <v>FUSOR PARA IMPRESORA HP 4050</v>
          </cell>
        </row>
        <row r="1602">
          <cell r="C1602" t="str">
            <v>CARTUCHO DE INYECCION DE TINTA H.P. 51641-A COLOR</v>
          </cell>
        </row>
        <row r="1603">
          <cell r="C1603" t="str">
            <v>CARTUCHO HP LASER JET Q2613A SERIES 1300</v>
          </cell>
        </row>
        <row r="1604">
          <cell r="C1604" t="str">
            <v>CARTUCHO PARA IMPRESORA LASER JET MOD. 4600 A COLOR C9721A</v>
          </cell>
        </row>
        <row r="1605">
          <cell r="C1605" t="str">
            <v>CARTUCHO PARA IMPRESORA LASER JET MOD. 4600 A COLOR C9722A</v>
          </cell>
        </row>
        <row r="1606">
          <cell r="C1606" t="str">
            <v>CARTUCHO PARA IMPRESORA LASER JET MOD. 4600 A COLOR C9723A</v>
          </cell>
        </row>
        <row r="1607">
          <cell r="C1607" t="str">
            <v>TONER PARA IMPRESORA LASER JET C9730A SERIES 550, 5550 NEGRO</v>
          </cell>
        </row>
        <row r="1608">
          <cell r="C1608" t="str">
            <v>TONER PARA IMPRESORA LASER JET C9731A SERIES 5500, 5550 AZUL (CYAN)</v>
          </cell>
        </row>
        <row r="1609">
          <cell r="C1609" t="str">
            <v>TONER PARA IMPRESORA LASER JET C9732A SERIES 5500, 5550 AMARILLO</v>
          </cell>
        </row>
        <row r="1610">
          <cell r="C1610" t="str">
            <v>TONER PARA IMPRESORA LASER JET C9733A SERIES 5500, 5550 MAGENTA</v>
          </cell>
        </row>
        <row r="1611">
          <cell r="C1611" t="str">
            <v>TONER PARA IMPRESORA HP LASER JET 2400 NP Q6511A</v>
          </cell>
        </row>
        <row r="1612">
          <cell r="C1612" t="str">
            <v>TONER PARA IMPRESORA HP LASER JET 1200 NP C7115X</v>
          </cell>
        </row>
        <row r="1613">
          <cell r="C1613" t="str">
            <v>TONER PARA IMPRESORA LASER HP MOD. LASER JET 1010 N° PARTE Q2612A</v>
          </cell>
        </row>
        <row r="1614">
          <cell r="C1614" t="str">
            <v>CARTUCHO DE TINTA PARA IMPRESORA HP DESKJET 6540</v>
          </cell>
        </row>
        <row r="1615">
          <cell r="C1615" t="str">
            <v>TONER PARA IMPRESORA HP LASER JET 2420DN</v>
          </cell>
        </row>
        <row r="1616">
          <cell r="C1616" t="str">
            <v>TONER PARA IMPRESORA XEROX 4400N, N° PARTE 113R00627</v>
          </cell>
        </row>
        <row r="1617">
          <cell r="C1617" t="str">
            <v>CARTUCHO DE TONER PARA IMPRESORA HP OFFICE JET 7110 N.P. C5011D</v>
          </cell>
        </row>
        <row r="1618">
          <cell r="C1618" t="str">
            <v>TONER PARA IMPRESORA OFFICE JET 7110 N.P. C5010D</v>
          </cell>
        </row>
        <row r="1619">
          <cell r="C1619" t="str">
            <v>TONER PARA IMPRESORA HP LASER JET 2420 N° P. Q6511X</v>
          </cell>
        </row>
        <row r="1620">
          <cell r="C1620" t="str">
            <v>TONER PARA IMPRESORA KYOCERA ECOSYS FS-C5030N N° PARTE TK512 K (NEGRO)</v>
          </cell>
        </row>
        <row r="1621">
          <cell r="C1621" t="str">
            <v>FUSOR DE MANTENIMIENTO PARA IMPRESORA XEROX PHASER 4400</v>
          </cell>
        </row>
        <row r="1622">
          <cell r="C1622" t="str">
            <v>TONER PARA IMPRESORA HP MOD. 1010 N° PARTE Q2612A</v>
          </cell>
        </row>
        <row r="1623">
          <cell r="C1623" t="str">
            <v>TONER PARA IMPRESORA HP. Q5942A, 4250/4350</v>
          </cell>
        </row>
        <row r="1624">
          <cell r="C1624" t="str">
            <v>TONER PARA IMPRESORA KYOCERA MOD. FSC5030N NEGRO N° PARTE TK-510K</v>
          </cell>
        </row>
        <row r="1625">
          <cell r="C1625" t="str">
            <v>CARTUCHO DE TINTA P/IMPRESORA HP C9363WL COLOR</v>
          </cell>
        </row>
        <row r="1626">
          <cell r="C1626" t="str">
            <v>CARTUCHO DE TINTA P/IMPRESORA HP C8767WL NEGRO</v>
          </cell>
        </row>
        <row r="1627">
          <cell r="C1627" t="str">
            <v>TONER PARA IMPRESORA HP N° PARTE Q6470A NEGRO</v>
          </cell>
        </row>
        <row r="1628">
          <cell r="C1628" t="str">
            <v>TONER PARA IMPRESORA HP N° PARTE Q7581A CYAN</v>
          </cell>
        </row>
        <row r="1629">
          <cell r="C1629" t="str">
            <v>TONER PARA IMPRESORA HP N° PARTE Q7582A YELLOW</v>
          </cell>
        </row>
        <row r="1630">
          <cell r="C1630" t="str">
            <v>TONER PARA IMPRESORA HP N° PARTE Q7583A MAGENTA</v>
          </cell>
        </row>
        <row r="1631">
          <cell r="C1631" t="str">
            <v>TONER PARA IMPRESORA LEXMARK C510 CYAN LX-20K14000000</v>
          </cell>
        </row>
        <row r="1632">
          <cell r="C1632" t="str">
            <v>TONER PARA IMPRESORA LEXMARK C510 MAGENTA LX-20K14010000</v>
          </cell>
        </row>
        <row r="1633">
          <cell r="C1633" t="str">
            <v>TONER PARA IMPRESORA LEXMARK C510 NEGRO LX-20K14030000</v>
          </cell>
        </row>
        <row r="1634">
          <cell r="C1634" t="str">
            <v>TONER PARA IMPRESORA HP LASER JET MOD. 4650DN C9720A NEGRO</v>
          </cell>
        </row>
        <row r="1635">
          <cell r="C1635" t="str">
            <v>TONER PARA IMPRESORA HP LASER JET MOD. 4650DN C9721A CYAN</v>
          </cell>
        </row>
        <row r="1636">
          <cell r="C1636" t="str">
            <v>TONER PARA IMPRESORA HP LASER JET MOD. 4650DN C9722A YELLOW</v>
          </cell>
        </row>
        <row r="1637">
          <cell r="C1637" t="str">
            <v>TONER PARA IMPRESORA HP LASER JET MOD. 4650DN C9723A MAGENTA</v>
          </cell>
        </row>
        <row r="1638">
          <cell r="C1638" t="str">
            <v>TONER PARA IMPRESORA LASERJET 4250 4350 NEGRO</v>
          </cell>
        </row>
        <row r="1639">
          <cell r="C1639" t="str">
            <v>CARTUCHO TONER PARA IMPRESORA LASER DELL 5100CN CYAN</v>
          </cell>
        </row>
        <row r="1640">
          <cell r="C1640" t="str">
            <v>TONER PARA IMPRESORA XEROX N2125 X61530 1851518, NP. 113R445</v>
          </cell>
        </row>
        <row r="1641">
          <cell r="C1641" t="str">
            <v>TONER PARA IMPRESORA HP N° PARTE Q6471A CYAN</v>
          </cell>
        </row>
        <row r="1642">
          <cell r="C1642" t="str">
            <v>TONER PARA IMPRESORA HP N° PARTE Q6472A AMARILLO</v>
          </cell>
        </row>
        <row r="1643">
          <cell r="C1643" t="str">
            <v>TONER PARA IMPRESORA HP N° PARTE Q6473A MAGENTA</v>
          </cell>
        </row>
        <row r="1644">
          <cell r="C1644" t="str">
            <v>CARTUCHO DE TONER PARA IMPRESORA HP LASER JET 2600 N° PARTE Q6000A NEGRO</v>
          </cell>
        </row>
        <row r="1645">
          <cell r="C1645" t="str">
            <v>CARTUCHO DE TONER PARA IMPRESORA HP LASER JET 2600 N° PARTE Q6001A CYAN</v>
          </cell>
        </row>
        <row r="1646">
          <cell r="C1646" t="str">
            <v>CARTUCHO DE TONER PARA IMPRESORA HP LASER JET 2600 N° PARTE Q6002A AMARILLO</v>
          </cell>
        </row>
        <row r="1647">
          <cell r="C1647" t="str">
            <v>CARTUCHO DE TONER PARA IMPRESORA HP LASER JET 2600 N° PARTE Q6003A MAGENTA</v>
          </cell>
        </row>
        <row r="1648">
          <cell r="C1648" t="str">
            <v>TONER HP LASEJTE 3050 N° PARTE Q2612A</v>
          </cell>
        </row>
        <row r="1649">
          <cell r="C1649" t="str">
            <v>TONER PARA IMPRESORA DESK JET 550C HP 51625A</v>
          </cell>
        </row>
        <row r="1650">
          <cell r="C1650" t="str">
            <v>TONER PARA IMPRESORA MULTIFUNCIONAL SAMSUNG SCX-452IF</v>
          </cell>
        </row>
        <row r="1651">
          <cell r="C1651" t="str">
            <v>TONER PARA IMP. MULTIFUNCIONAL SAMSUNG SCX-452IFRESORA</v>
          </cell>
        </row>
        <row r="1652">
          <cell r="C1652" t="str">
            <v>TEFLON PARA IMPRESORA 1200 Y 1300</v>
          </cell>
        </row>
        <row r="1653">
          <cell r="C1653" t="str">
            <v>FUSOR PARA IMPRESORA HP 1200</v>
          </cell>
        </row>
        <row r="1654">
          <cell r="C1654" t="str">
            <v>TONER PARA IMPRESORA HP LASER JET P3005 N.P. Q7551A</v>
          </cell>
        </row>
        <row r="1655">
          <cell r="C1655" t="str">
            <v>TONER PARA IMPRESORA ML1710 SAMSUNG NEGRO</v>
          </cell>
        </row>
        <row r="1656">
          <cell r="C1656" t="str">
            <v>CARTUCHO DE TINTA HP C9351-A NEGRO</v>
          </cell>
        </row>
        <row r="1657">
          <cell r="C1657" t="str">
            <v>CARTUCHO DE TINTA HP C9352-A COLOR</v>
          </cell>
        </row>
        <row r="1658">
          <cell r="C1658" t="str">
            <v>CARTUCHO DE TINTA EPSON STYLUS TX5900 N° P. T073120 NEGRO</v>
          </cell>
        </row>
        <row r="1659">
          <cell r="C1659" t="str">
            <v>CARTUCHO PARA PLOTTER DE INYECCION DE TINTA HP DESINGNJET 500, N° DE PARTE C4943A</v>
          </cell>
        </row>
        <row r="1660">
          <cell r="C1660" t="str">
            <v>CARTUCHO PARA PLOTTER DE INYECCION DE TINTA HP DESINGNJET 500, N° DE PARTE C4810A</v>
          </cell>
        </row>
        <row r="1661">
          <cell r="C1661" t="str">
            <v>CARTUCHO PARA PLOTTER DE INYECCION DE TINTA HP DESINGNJET 500, N° DE PARTE C4813A</v>
          </cell>
        </row>
        <row r="1662">
          <cell r="C1662" t="str">
            <v>DRUM KIT PAARA IMPRESORA HP COLOR LASER JET 4500 DN, N° DE PARTE C4195A</v>
          </cell>
        </row>
        <row r="1663">
          <cell r="C1663" t="str">
            <v>FUSOR DE IMÁGENES P/IMPRESORA HP LASER JET 5500, N° DE PARTE C9735A</v>
          </cell>
        </row>
        <row r="1664">
          <cell r="C1664" t="str">
            <v>TONER PARA IMPRESORA LASER A COLOR KYOCERA ECOSYS FS-C5030N, N° DE PARTE TK-512K</v>
          </cell>
        </row>
        <row r="1665">
          <cell r="C1665" t="str">
            <v>TONER PARA IMPRESORA LASER B/N HP LASER JET 4250N, HP, N° DE PARTE Q5942</v>
          </cell>
        </row>
        <row r="1666">
          <cell r="C1666" t="str">
            <v>TONER PARA IMPRESORA LASER B/N OKIDATA B6300, N° DE PARTE 52114502</v>
          </cell>
        </row>
        <row r="1667">
          <cell r="C1667" t="str">
            <v>TONER PARA IMPRESORA HP Q5949A P/LJ 1160-1320</v>
          </cell>
        </row>
        <row r="1668">
          <cell r="C1668" t="str">
            <v>CARTUCHO HP C9364WL 8050</v>
          </cell>
        </row>
        <row r="1669">
          <cell r="C1669" t="str">
            <v>CARTUCHO HP C8766WL 95 COLOR</v>
          </cell>
        </row>
        <row r="1670">
          <cell r="C1670" t="str">
            <v>TONER PARA IMPRESORA LEXMARK E450</v>
          </cell>
        </row>
        <row r="1671">
          <cell r="C1671" t="str">
            <v>TONER PARA IMPRESORA HP C9364WL 8050</v>
          </cell>
        </row>
        <row r="1672">
          <cell r="C1672" t="str">
            <v>TONER PARA IMPRESORA HP MOD. P2015 N° PARTE Q7553A</v>
          </cell>
        </row>
        <row r="1673">
          <cell r="C1673" t="str">
            <v>TONER PARA IMPRESORA XEROX PHASER 4510 N/P 113R00712</v>
          </cell>
        </row>
        <row r="1674">
          <cell r="C1674" t="str">
            <v>TONER PARA IMPRESORA XEROX PHASER 4510 N/P 113R00711</v>
          </cell>
        </row>
        <row r="1675">
          <cell r="C1675" t="str">
            <v>TONER PARA IMPRESORA LASER JET HP Q3964A</v>
          </cell>
        </row>
        <row r="1676">
          <cell r="C1676" t="str">
            <v>TONER PARA IMPRESORA SAMSUNG ML3051N NP ML-D3050B</v>
          </cell>
        </row>
        <row r="1677">
          <cell r="C1677" t="str">
            <v>TONER PARA IMPRESORA EPSON EPL6200L N.P. S050167</v>
          </cell>
        </row>
        <row r="1678">
          <cell r="C1678" t="str">
            <v>TONER PARA IMPRESORA MILTIFUNCIONAL HP 3015 N.P. Q2612A</v>
          </cell>
        </row>
        <row r="1679">
          <cell r="C1679" t="str">
            <v>TONER PARA IMPRESORA HP MOD. P2015X N° PARTE Q7553X</v>
          </cell>
        </row>
        <row r="1680">
          <cell r="C1680" t="str">
            <v>TONER PARA IMPRESORA HP Q5949X 1160</v>
          </cell>
        </row>
        <row r="1681">
          <cell r="C1681" t="str">
            <v>TONER PARA IMPRESORA SAMSUNG ML-4551ND, D4550A</v>
          </cell>
        </row>
        <row r="1682">
          <cell r="C1682" t="str">
            <v>TONER PARA IMPRESORA KYOCERA FS 9230DN, N° PARTE TK 712</v>
          </cell>
        </row>
        <row r="1683">
          <cell r="C1683" t="str">
            <v>TONER PARA IMPRESORA HP LASERJET Q7551X P3005</v>
          </cell>
        </row>
        <row r="1684">
          <cell r="C1684" t="str">
            <v>TONER PARA IMPRESORA HP LASERJET Q7551A P3005</v>
          </cell>
        </row>
        <row r="1685">
          <cell r="C1685" t="str">
            <v>CARTUCHO P/PLOTTER HP 130 NR CYAN C9425 A</v>
          </cell>
        </row>
        <row r="1686">
          <cell r="C1686" t="str">
            <v>CABEZAL DE IMP. P/PLOTTER HP Z6100 C9462A</v>
          </cell>
        </row>
        <row r="1687">
          <cell r="C1687" t="str">
            <v>CABEZAL DE IMP. P/PLOTTER HP Z6100 C9461A</v>
          </cell>
        </row>
        <row r="1688">
          <cell r="C1688" t="str">
            <v>CABEZAL DE IMP. P/PLOTTER HP Z6100 NEGRO FOTOGRAFICO/GRIS C9463A</v>
          </cell>
        </row>
        <row r="1689">
          <cell r="C1689" t="str">
            <v>CABEZAL DE IMP. P/PLOTTER HP Z6100 MAGENTA CYAN C9460A</v>
          </cell>
        </row>
        <row r="1690">
          <cell r="C1690" t="str">
            <v>CARTUCHO DE MANTENIMIENTO P/PLOTTER HP Z6100 C9518A</v>
          </cell>
        </row>
        <row r="1691">
          <cell r="C1691" t="str">
            <v>CARTUCHO DE TINTA P/PLOTTER HP 5500 CYAN CLARO UV C4944A</v>
          </cell>
        </row>
        <row r="1692">
          <cell r="C1692" t="str">
            <v>CARTUCHO DE TINTA P/PLOTTER HP 5500 NEGRO UV C4940A</v>
          </cell>
        </row>
        <row r="1693">
          <cell r="C1693" t="str">
            <v>CARTUCHO DE TINTA P/PLOTTER HP 26100 AMARILLO C9469A</v>
          </cell>
        </row>
        <row r="1694">
          <cell r="C1694" t="str">
            <v>CARTUCHO DE TINTA P/PLOTTER HP CYAN C9467A</v>
          </cell>
        </row>
        <row r="1695">
          <cell r="C1695" t="str">
            <v>CARTUCHO DE TINTA P/PLOTTER HP 26100 CYAN CLARO C9470A</v>
          </cell>
        </row>
        <row r="1696">
          <cell r="C1696" t="str">
            <v>CARTUCHO DE TINTA P/PLOTTER HP 26100 GRIS CLARO C9466A</v>
          </cell>
        </row>
        <row r="1697">
          <cell r="C1697" t="str">
            <v>CARTUCHO DE TINTA P/PLOTTER HP 26100 MAGENTA C9468A</v>
          </cell>
        </row>
        <row r="1698">
          <cell r="C1698" t="str">
            <v>CARTUCHO DE TINTA P/PLOTTER HP 26100 MAGENTA CLARO C9471A</v>
          </cell>
        </row>
        <row r="1699">
          <cell r="C1699" t="str">
            <v>CARTUCHO DE TINTA P/PLOTTER HP 26100 NEGRO FOTOGRAFICO C9465A</v>
          </cell>
        </row>
        <row r="1700">
          <cell r="C1700" t="str">
            <v>CARTUCHO DE TINTA PARA IMPRESORA CB336WL 74X NEGRO</v>
          </cell>
        </row>
        <row r="1701">
          <cell r="C1701" t="str">
            <v>CARTUCHO DE TINTA PARA IMPRESORA CB338WL 75XL COLOR</v>
          </cell>
        </row>
        <row r="1702">
          <cell r="C1702" t="str">
            <v>TONER PARA IMPRESORA KYOCERA MOD. FF9530DN N° PARTE TK 712</v>
          </cell>
        </row>
        <row r="1703">
          <cell r="C1703" t="str">
            <v>TONER PARA IMPRESORA HP COLOR LASERJET 4700-Q7492A N° PARTE Q5950A NEGRO</v>
          </cell>
        </row>
        <row r="1704">
          <cell r="C1704" t="str">
            <v>TONER PARA IMPRESORA HP COLOR LASERJET 4700 Q7492A N° PARTE Q5951A CYAN</v>
          </cell>
        </row>
        <row r="1705">
          <cell r="C1705" t="str">
            <v>TONER PARA IMPRESORA HP COLOR LASERJET 4700-Q7492A N° PARTE Q5952A AMARILLO</v>
          </cell>
        </row>
        <row r="1706">
          <cell r="C1706" t="str">
            <v>TONER PARA IMPRESORA HP COLOR LASERJET 4700-Q7492 N° PARTE Q5953A MAGENTA</v>
          </cell>
        </row>
        <row r="1707">
          <cell r="C1707" t="str">
            <v>TONER PARA MULTIFUNCIONAL HP COLOR LASERJET CM2320NF MFP N° PARTE CC530A NEGRO</v>
          </cell>
        </row>
        <row r="1708">
          <cell r="C1708" t="str">
            <v>TONER PARA MULTIFUNCIONAL HP COLOR LASERJET CM2320NF MFP N° PARTE CC531A CYAN</v>
          </cell>
        </row>
        <row r="1709">
          <cell r="C1709" t="str">
            <v>TONER PARA MULTIFUNCIONAL HP COLOR LASERJET CM2320NF MFP N° PARTE CC532A AMARILLO</v>
          </cell>
        </row>
        <row r="1710">
          <cell r="C1710" t="str">
            <v>TONER PARA MULTIFUNCIONAL HP COLOR LASERJET CM2320NF MFP N° PARTE CC533A MAGENTA</v>
          </cell>
        </row>
        <row r="1711">
          <cell r="C1711" t="str">
            <v>CARTUCHO DE TINTA P/PLOTTER HP C9464A 26100 NEGRO</v>
          </cell>
        </row>
        <row r="1712">
          <cell r="C1712" t="str">
            <v>TONER PARA IMPRESORA XEROX 3428 N° PARTE 106R01246 ALTO RENDIMIENTO</v>
          </cell>
        </row>
        <row r="1713">
          <cell r="C1713" t="str">
            <v>TONER PARA IMPRESORA KYOCERA MOD. FS 9530DN N° PARTE TK 712</v>
          </cell>
        </row>
        <row r="1714">
          <cell r="C1714" t="str">
            <v>TONER PARA IMPRESORA HP LASERJET P4515TN NO. PARTE CC364</v>
          </cell>
        </row>
        <row r="1715">
          <cell r="C1715" t="str">
            <v>CARTUCHO DE TONER CB540A</v>
          </cell>
        </row>
        <row r="1716">
          <cell r="C1716" t="str">
            <v>TONER PARA IMPRESORA HP LASER JET MOD. P4015N N/P CC364A</v>
          </cell>
        </row>
        <row r="1717">
          <cell r="C1717" t="str">
            <v>TONER PARA IMPRESORA LEXMARK 510 # 20K0593 BLACK</v>
          </cell>
        </row>
        <row r="1718">
          <cell r="C1718" t="str">
            <v>TONER PARA IMPRESORA LEXMARK 510 #20K1402 YELLOW</v>
          </cell>
        </row>
        <row r="1719">
          <cell r="C1719" t="str">
            <v>TONER PARA IMPRESORA H.P. LASER JET CC364A</v>
          </cell>
        </row>
        <row r="1720">
          <cell r="C1720" t="str">
            <v>TONER PARA IMPRESORA H.P. Q7553A</v>
          </cell>
        </row>
        <row r="1721">
          <cell r="C1721" t="str">
            <v>TONER PARA IMPRESORA SAMSUN ML-2250-D ML-225X</v>
          </cell>
        </row>
        <row r="1722">
          <cell r="C1722" t="str">
            <v>TONER PARA IMPRESORA H.P. MOD. 4015P N.P. CC364X</v>
          </cell>
        </row>
        <row r="1723">
          <cell r="C1723" t="str">
            <v>TONER PARA IMPRESORA XEROX LASER PHASER 6360N NEGRO N.P. 106R01217</v>
          </cell>
        </row>
        <row r="1724">
          <cell r="C1724" t="str">
            <v>TONER PARA IMPRESORA XEROX LASER PHASER 6360N CIAN N.P. 106R01214</v>
          </cell>
        </row>
        <row r="1725">
          <cell r="C1725" t="str">
            <v>TONER PARA IMPRESORA XEROX LASER PHASER 6360N AMARILLO N.P. 106R01216</v>
          </cell>
        </row>
        <row r="1726">
          <cell r="C1726" t="str">
            <v>TONER PARA IMPRESORA XEROX LASER PHASER 6360N MAGENTA N.P. 106R01215</v>
          </cell>
        </row>
        <row r="1727">
          <cell r="C1727" t="str">
            <v>TONER PARA IMPRESORA HP CM1312 DB 542A AMARILLO</v>
          </cell>
        </row>
        <row r="1728">
          <cell r="C1728" t="str">
            <v>TONER PARA IMPRESORA HP CM1312 DB 543 MAGENTA</v>
          </cell>
        </row>
        <row r="1729">
          <cell r="C1729" t="str">
            <v>TONER PARA IMPRESORA HP CM1312 DB 541A CYAN</v>
          </cell>
        </row>
        <row r="1730">
          <cell r="C1730" t="str">
            <v>TONER PARA IMPRESORA LASERJET 64X ALTO RENDIMIENTO P/4015</v>
          </cell>
        </row>
        <row r="1731">
          <cell r="C1731" t="str">
            <v>TONER PARA IMPRESORA LASER XEROX PHASER 3250 DN N° PARTE 106R1374</v>
          </cell>
        </row>
        <row r="1732">
          <cell r="C1732" t="str">
            <v>CARTUCHO DE TONER ORIGINAL HP 5100 NEGRO N/P C4129X</v>
          </cell>
        </row>
        <row r="1733">
          <cell r="C1733" t="str">
            <v>CARTUCHO DE TONER ORIGINAL HP CM2320NF MFP NEGRO N/P CC530A</v>
          </cell>
        </row>
        <row r="1734">
          <cell r="C1734" t="str">
            <v>CARTUCHO DE TONER ORIGINAL HP CM2320NF MFP CIAN N/P CC531A</v>
          </cell>
        </row>
        <row r="1735">
          <cell r="C1735" t="str">
            <v>CARTUCHO DE TONER ORIGINAL HP CM2320NF MFP AMARILLO N/P CC532A</v>
          </cell>
        </row>
        <row r="1736">
          <cell r="C1736" t="str">
            <v>CARTUCHO DE TONER ORIGINAL HP CM2320NF MFP NAGENTA N/P CC533A</v>
          </cell>
        </row>
        <row r="1737">
          <cell r="C1737" t="str">
            <v>TONER HP LASER JET CE505A NEGRO</v>
          </cell>
        </row>
        <row r="1738">
          <cell r="C1738" t="str">
            <v>CARTUCHOS PARA IMPRESORA HP OFFICEJET PRO K5400 NEGRO N.P. C9385A</v>
          </cell>
        </row>
        <row r="1739">
          <cell r="C1739" t="str">
            <v>CARTUCHOS PARA IMPRESORA HP OFFICEJET PRO K5400 MAGENTA N.P. C9387A</v>
          </cell>
        </row>
        <row r="1740">
          <cell r="C1740" t="str">
            <v>CARTUCHOS PARA IMPRESORA HP OFFICEJET PRO K5400 YELLOW N.P. C9388A</v>
          </cell>
        </row>
        <row r="1741">
          <cell r="C1741" t="str">
            <v>CARTUCHOS PARA IMPRESORA HP OFFICEJET PRO K5400 BLUE N.P. C9386A</v>
          </cell>
        </row>
        <row r="1742">
          <cell r="C1742" t="str">
            <v>TONER HP LASER JERT P2055 DN N. P. CE505X</v>
          </cell>
        </row>
        <row r="1743">
          <cell r="C1743" t="str">
            <v>CARTUCHO PARA IMPRESORA HP 5400 C9385A</v>
          </cell>
        </row>
        <row r="1744">
          <cell r="C1744" t="str">
            <v>CARTUCHO PARA IMPRESORA HP 5400 C9387A</v>
          </cell>
        </row>
        <row r="1745">
          <cell r="C1745" t="str">
            <v>CARTUCHO PARA IMPRESORA HP 5400 C9388A</v>
          </cell>
        </row>
        <row r="1746">
          <cell r="C1746" t="str">
            <v>CARTUCHO PARA IMPRESORA HP 5400 C9386A</v>
          </cell>
        </row>
        <row r="1747">
          <cell r="C1747" t="str">
            <v>CARTUCHO HP DESKJET F4280 (CC640WL).</v>
          </cell>
        </row>
        <row r="1748">
          <cell r="C1748" t="str">
            <v>TONER PARA IMPRESORA HP LASER JET 36A</v>
          </cell>
        </row>
        <row r="1749">
          <cell r="C1749" t="str">
            <v>CARTUCHO DE TINTA NEGRO MATE HP 72 C9403A</v>
          </cell>
        </row>
        <row r="1750">
          <cell r="C1750" t="str">
            <v>CARTUCHO DE TINTA NEGRO FOTOGRAFICO HP 72 C9370A</v>
          </cell>
        </row>
        <row r="1751">
          <cell r="C1751" t="str">
            <v>TONER PARA IMPRESORA HP P2025 D NUMERO DE PARTE CE505A</v>
          </cell>
        </row>
        <row r="1752">
          <cell r="C1752" t="str">
            <v>TONER PARA IMPRESORA XEROX PHASER 3450 N° PARTE 106R00688</v>
          </cell>
        </row>
        <row r="1753">
          <cell r="C1753" t="str">
            <v>CARTUCHO DE TINTA HP 564 NEGRO</v>
          </cell>
        </row>
        <row r="1754">
          <cell r="C1754" t="str">
            <v>CARTUCHO DE TINTA HP 564 CIAN</v>
          </cell>
        </row>
        <row r="1755">
          <cell r="C1755" t="str">
            <v>CARTUCHO DE TINTA HP 564 MAGENTA</v>
          </cell>
        </row>
        <row r="1756">
          <cell r="C1756" t="str">
            <v>CARTUCHO DE TINTA HP 564 AMARILLO</v>
          </cell>
        </row>
        <row r="1757">
          <cell r="C1757" t="str">
            <v>TONER PARA IMPRESORA KYOCERA TK 172 FS-1320 D / 1370 DN</v>
          </cell>
        </row>
        <row r="1758">
          <cell r="C1758" t="str">
            <v>TONER PARA IMPRESORA HP MOD. P1102 N° PARTE CE285A</v>
          </cell>
        </row>
        <row r="1759">
          <cell r="C1759" t="str">
            <v>TONER 507A COLOR LASER JET NEGRO</v>
          </cell>
        </row>
        <row r="1760">
          <cell r="C1760" t="str">
            <v>TONER 507A COLOR LASER JET CYAN</v>
          </cell>
        </row>
        <row r="1761">
          <cell r="C1761" t="str">
            <v>TONER 507A COLOR LASER JET AMARILLO</v>
          </cell>
        </row>
        <row r="1762">
          <cell r="C1762" t="str">
            <v>TONER 507A COLOR LASER JET MAGENTA</v>
          </cell>
        </row>
        <row r="1763">
          <cell r="C1763" t="str">
            <v>TONER IMPRESORA LEXMARK NEGRO</v>
          </cell>
        </row>
        <row r="1764">
          <cell r="C1764" t="str">
            <v>TONER IMPRESORA MINOLTA NEGRO</v>
          </cell>
        </row>
        <row r="1765">
          <cell r="C1765" t="str">
            <v>TONER IMPRESORA MINOLTA AMARILLO</v>
          </cell>
        </row>
        <row r="1766">
          <cell r="C1766" t="str">
            <v>TONER IMPRESORA MINOLTA MAGENTA</v>
          </cell>
        </row>
        <row r="1767">
          <cell r="C1767" t="str">
            <v>TONER IMPRESORA MINOLTA CYAN</v>
          </cell>
        </row>
        <row r="1768">
          <cell r="C1768" t="str">
            <v>TONER PARA IMPRESORA LASER JET 500 M551MARCA HP</v>
          </cell>
        </row>
        <row r="1769">
          <cell r="C1769" t="str">
            <v>TONER IMPRESORA LASER JET 4700 MARCA HP</v>
          </cell>
        </row>
        <row r="1770">
          <cell r="C1770" t="str">
            <v>TONER IMPRESORA LASER JET B6500 MARCA OKI</v>
          </cell>
        </row>
        <row r="1771">
          <cell r="C1771" t="str">
            <v>UNIDAD FOTOCONDUCTORA P/IMPRESORA</v>
          </cell>
        </row>
        <row r="1772">
          <cell r="C1772" t="str">
            <v>UNIDAD FOTOCONDUCTORA P/EPSON EPL5700</v>
          </cell>
        </row>
        <row r="1773">
          <cell r="C1773" t="str">
            <v>DRUM P/IMP. OKIPAGE NP 40433305</v>
          </cell>
        </row>
        <row r="1774">
          <cell r="C1774" t="str">
            <v>KIT FUSOR P/IMP. H.P. NP C4197</v>
          </cell>
        </row>
        <row r="1775">
          <cell r="C1775" t="str">
            <v>CARTUCHO HP</v>
          </cell>
        </row>
        <row r="1776">
          <cell r="C1776" t="str">
            <v>CABEZAL HP</v>
          </cell>
        </row>
        <row r="1777">
          <cell r="C1777" t="str">
            <v>CARTUCHO PARA PLOTTER HP</v>
          </cell>
        </row>
        <row r="1778">
          <cell r="C1778" t="str">
            <v>CARTUCHO DE MANTENIMIENTO HP</v>
          </cell>
        </row>
        <row r="1779">
          <cell r="C1779" t="str">
            <v>CARTUCHO DE MANTENIMIENTO HP NEGRO MATE</v>
          </cell>
        </row>
        <row r="1780">
          <cell r="C1780" t="str">
            <v>CARTUCHO DE MANTENIMIENTO HP ROJO CROMATICO</v>
          </cell>
        </row>
        <row r="1781">
          <cell r="C1781" t="str">
            <v>CARTUCHO DE MANTENIMIENTO HP MAGENTA</v>
          </cell>
        </row>
        <row r="1782">
          <cell r="C1782" t="str">
            <v>CARTUCHO DE MANTENIMIENTO HP AMARILLO</v>
          </cell>
        </row>
        <row r="1783">
          <cell r="C1783" t="str">
            <v>CARTUCHO DE MANTENIMIENTO HP MAGENTA CLARO</v>
          </cell>
        </row>
        <row r="1784">
          <cell r="C1784" t="str">
            <v>CARTUCHO DE MANTENIMIENTO HP CYAN CLARO</v>
          </cell>
        </row>
        <row r="1785">
          <cell r="C1785" t="str">
            <v>CARTUCHO DE MANTENIMIENTO HP NEGRO FOTOGRAFICO</v>
          </cell>
        </row>
        <row r="1786">
          <cell r="C1786" t="str">
            <v>CARTUCHO DE MANTENIMIENTO HP GRIS CLARO</v>
          </cell>
        </row>
        <row r="1787">
          <cell r="C1787" t="str">
            <v>TONER HP</v>
          </cell>
        </row>
        <row r="1788">
          <cell r="C1788" t="str">
            <v>UNIDAD DE IMAGEN XEROX</v>
          </cell>
        </row>
        <row r="1789">
          <cell r="C1789" t="str">
            <v>RODILLO DE TRANSFERENCIA XEROX</v>
          </cell>
        </row>
        <row r="1790">
          <cell r="C1790" t="str">
            <v>MINI DVD RW REGRABABLE</v>
          </cell>
        </row>
        <row r="1791">
          <cell r="C1791" t="str">
            <v>MINI DVD R GRABABLE</v>
          </cell>
        </row>
        <row r="1792">
          <cell r="C1792" t="str">
            <v>TONER TASKALFA</v>
          </cell>
        </row>
        <row r="1793">
          <cell r="C1793" t="str">
            <v>KIT FUSOR IMPRESORA HP</v>
          </cell>
        </row>
        <row r="1794">
          <cell r="C1794" t="str">
            <v>KIT DE TRANSFERENCIA IMPRESORA HP</v>
          </cell>
        </row>
        <row r="1795">
          <cell r="C1795" t="str">
            <v>TONER IMPRESORA HP CYAN</v>
          </cell>
        </row>
        <row r="1796">
          <cell r="C1796" t="str">
            <v>TONER IMPRESORA HP AMARILLO</v>
          </cell>
        </row>
        <row r="1797">
          <cell r="C1797" t="str">
            <v>TONER IMPRESORA HP MAGENTA</v>
          </cell>
        </row>
        <row r="1798">
          <cell r="C1798" t="str">
            <v>TONER IMPRESORA HP NEGRO</v>
          </cell>
        </row>
        <row r="1799">
          <cell r="C1799" t="str">
            <v>CARTUCHO FAX HP NEGRO</v>
          </cell>
        </row>
        <row r="1800">
          <cell r="C1800" t="str">
            <v>CARTUCHO HP AMARILLO</v>
          </cell>
        </row>
        <row r="1801">
          <cell r="C1801" t="str">
            <v>CARTUCHO HP MAGENTA</v>
          </cell>
        </row>
        <row r="1802">
          <cell r="C1802" t="str">
            <v>CARTUCHO HP CIAN</v>
          </cell>
        </row>
        <row r="1803">
          <cell r="C1803" t="str">
            <v>CARTUCHO HP NEGRO</v>
          </cell>
        </row>
        <row r="1804">
          <cell r="C1804" t="str">
            <v>CABEZAL DE IMPRESION HP NEGRO/ROJO</v>
          </cell>
        </row>
        <row r="1805">
          <cell r="C1805" t="str">
            <v>CABEZAL DE IMPRESION HP MAGENTA/AMARILLO</v>
          </cell>
        </row>
        <row r="1806">
          <cell r="C1806" t="str">
            <v>CABEZAL DE IMPRESION HP MAGENTA/CIAN</v>
          </cell>
        </row>
        <row r="1807">
          <cell r="C1807" t="str">
            <v>CABEZAL DE IMPRESION HP NEGRO FOTOGRAFICO/GRIS</v>
          </cell>
        </row>
        <row r="1808">
          <cell r="C1808" t="str">
            <v>CARTUCHO HP NEGRO MATE</v>
          </cell>
        </row>
        <row r="1809">
          <cell r="C1809" t="str">
            <v>CARTUCHO HP ROJO CROMATICO</v>
          </cell>
        </row>
        <row r="1810">
          <cell r="C1810" t="str">
            <v>CARTUCHO HP MAGENTA CLARO</v>
          </cell>
        </row>
        <row r="1811">
          <cell r="C1811" t="str">
            <v>CARTUCHO HP NEGRO FOTOGRAFICO</v>
          </cell>
        </row>
        <row r="1812">
          <cell r="C1812" t="str">
            <v>CARTUCHO HP GRIS CLARO</v>
          </cell>
        </row>
        <row r="1813">
          <cell r="C1813" t="str">
            <v>TONER SAMSUNG</v>
          </cell>
        </row>
        <row r="1814">
          <cell r="C1814" t="str">
            <v>TONER KYOCERA</v>
          </cell>
        </row>
        <row r="1815">
          <cell r="C1815" t="str">
            <v>TONER XEROX</v>
          </cell>
        </row>
        <row r="1816">
          <cell r="C1816" t="str">
            <v>TORRE DE CD/DVD</v>
          </cell>
        </row>
        <row r="1817">
          <cell r="C1817" t="str">
            <v>CINTA DE RESPALDO</v>
          </cell>
        </row>
        <row r="1818">
          <cell r="C1818" t="str">
            <v>CARTUCHO DE LIMPIEZA</v>
          </cell>
        </row>
        <row r="1819">
          <cell r="C1819" t="str">
            <v>VERBATIM  TORRE DE DVD-R GRABABLE   4.7 GB.</v>
          </cell>
        </row>
        <row r="1820">
          <cell r="C1820" t="str">
            <v>VERBATIM   DVD GRABABLE DVD+ R CON PROTECCION DE ACRILICO     4.7GB</v>
          </cell>
        </row>
        <row r="1821">
          <cell r="C1821" t="str">
            <v>DISCO COMPACTO CD-R</v>
          </cell>
        </row>
        <row r="1822">
          <cell r="C1822" t="str">
            <v>HP LASER JET  Q6470A NEGRO</v>
          </cell>
        </row>
        <row r="1823">
          <cell r="C1823" t="str">
            <v>HP LASER JET  C4118-67910</v>
          </cell>
        </row>
        <row r="1824">
          <cell r="C1824" t="str">
            <v>HP LASER JET CC364X NEGRO</v>
          </cell>
        </row>
        <row r="1825">
          <cell r="C1825" t="str">
            <v>HP LASER JET Q1338A NEGRO</v>
          </cell>
        </row>
        <row r="1826">
          <cell r="C1826" t="str">
            <v>HP LASER JET C9730A NEGRO</v>
          </cell>
        </row>
        <row r="1827">
          <cell r="C1827" t="str">
            <v>HP LASER JET C9731A CYAN</v>
          </cell>
        </row>
        <row r="1828">
          <cell r="C1828" t="str">
            <v>HP LASER JET C9732A AMARILLO</v>
          </cell>
        </row>
        <row r="1829">
          <cell r="C1829" t="str">
            <v>HP LASER JET C9733A MAGENTA</v>
          </cell>
        </row>
        <row r="1830">
          <cell r="C1830" t="str">
            <v>HP LASER JET Q7553A NEGRO</v>
          </cell>
        </row>
        <row r="1831">
          <cell r="C1831" t="str">
            <v>HP LASER JET C4096A NEGRO</v>
          </cell>
        </row>
        <row r="1832">
          <cell r="C1832" t="str">
            <v>HP LASER JET Q6511X NEGRO</v>
          </cell>
        </row>
        <row r="1833">
          <cell r="C1833" t="str">
            <v>HP LASER JET CB388-67901 -CB38867903</v>
          </cell>
        </row>
        <row r="1834">
          <cell r="C1834" t="str">
            <v>HP LASER JET Q2439A - Q2429A DE 120 VOLTS</v>
          </cell>
        </row>
        <row r="1835">
          <cell r="C1835" t="str">
            <v>HP LASER JET Q5421A -Q5421-67903</v>
          </cell>
        </row>
        <row r="1836">
          <cell r="C1836" t="str">
            <v>HP LASER JET C9720A NEGRO</v>
          </cell>
        </row>
        <row r="1837">
          <cell r="C1837" t="str">
            <v>HP LASER JET C9721A CYAN</v>
          </cell>
        </row>
        <row r="1838">
          <cell r="C1838" t="str">
            <v>HP LASER JET C9722A AMARILLO</v>
          </cell>
        </row>
        <row r="1839">
          <cell r="C1839" t="str">
            <v>HP LASER JET C9723A MAGENTA</v>
          </cell>
        </row>
        <row r="1840">
          <cell r="C1840" t="str">
            <v>HP LASER JET Q7581A CYAN</v>
          </cell>
        </row>
        <row r="1841">
          <cell r="C1841" t="str">
            <v>HP LASER JET Q7582A YELLOW</v>
          </cell>
        </row>
        <row r="1842">
          <cell r="C1842" t="str">
            <v>HP LASER JET Q7583A MAGENTA</v>
          </cell>
        </row>
        <row r="1843">
          <cell r="C1843" t="str">
            <v>HP LASER JET CE505A NEGRO</v>
          </cell>
        </row>
        <row r="1844">
          <cell r="C1844" t="str">
            <v>HP LASER JET Q3964A NEGRO</v>
          </cell>
        </row>
        <row r="1845">
          <cell r="C1845" t="str">
            <v>HP LASER JET H3980-60001</v>
          </cell>
        </row>
        <row r="1846">
          <cell r="C1846" t="str">
            <v>HP OFFICEJET CB336WL NEGRO</v>
          </cell>
        </row>
        <row r="1847">
          <cell r="C1847" t="str">
            <v>HP PHOTOSMART C6656AL NEGRO</v>
          </cell>
        </row>
        <row r="1848">
          <cell r="C1848" t="str">
            <v>HP PHOTOSMART C6657AL TRICOLOR</v>
          </cell>
        </row>
        <row r="1849">
          <cell r="C1849" t="str">
            <v>HP LASER JET COLOR CE400A NEGRO</v>
          </cell>
        </row>
        <row r="1850">
          <cell r="C1850" t="str">
            <v>HP LASER JET COLOR CE401A CYAN</v>
          </cell>
        </row>
        <row r="1851">
          <cell r="C1851" t="str">
            <v>HP LASER JET COLOR CE402A AMARILLO</v>
          </cell>
        </row>
        <row r="1852">
          <cell r="C1852" t="str">
            <v>HP LASER JET COLOR CE403A MAGENTA</v>
          </cell>
        </row>
        <row r="1853">
          <cell r="C1853" t="str">
            <v>HP LASER JET COLOR CE260A NEGRO</v>
          </cell>
        </row>
        <row r="1854">
          <cell r="C1854" t="str">
            <v>HP LASER JET COLOR CE261A CYAN</v>
          </cell>
        </row>
        <row r="1855">
          <cell r="C1855" t="str">
            <v>HP LASER JET COLOR CE262A AMARILLO</v>
          </cell>
        </row>
        <row r="1856">
          <cell r="C1856" t="str">
            <v>HP LASER JET COLOR CE263A MAGENTA</v>
          </cell>
        </row>
        <row r="1857">
          <cell r="C1857" t="str">
            <v>HP DESING JET CE017A</v>
          </cell>
        </row>
        <row r="1858">
          <cell r="C1858" t="str">
            <v>HP DESING JET CE018A</v>
          </cell>
        </row>
        <row r="1859">
          <cell r="C1859" t="str">
            <v>HP DESING JET CE019A</v>
          </cell>
        </row>
        <row r="1860">
          <cell r="C1860" t="str">
            <v>HP DESING JET CE020A</v>
          </cell>
        </row>
        <row r="1861">
          <cell r="C1861" t="str">
            <v>HP LASER JET A COLOR CB384A NEGRO</v>
          </cell>
        </row>
        <row r="1862">
          <cell r="C1862" t="str">
            <v>HP LASER JET A COLOR CB385A CYAN</v>
          </cell>
        </row>
        <row r="1863">
          <cell r="C1863" t="str">
            <v>HP LASER JET A COLOR CB386A AMARILLO</v>
          </cell>
        </row>
        <row r="1864">
          <cell r="C1864" t="str">
            <v>HP LASER JET A COLOR CB387A MAGENTA</v>
          </cell>
        </row>
        <row r="1865">
          <cell r="C1865" t="str">
            <v>HP LASER JET A COLOR CB380A NEGRO</v>
          </cell>
        </row>
        <row r="1866">
          <cell r="C1866" t="str">
            <v>HP LASER JET A COLOR CB381A CYAN</v>
          </cell>
        </row>
        <row r="1867">
          <cell r="C1867" t="str">
            <v>HP LASER JET A COLOR CB382A AMARILLO</v>
          </cell>
        </row>
        <row r="1868">
          <cell r="C1868" t="str">
            <v>HP LASER JET A COLOR CB383A MAGENTA</v>
          </cell>
        </row>
        <row r="1869">
          <cell r="C1869" t="str">
            <v>HP LASER JET CE255X</v>
          </cell>
        </row>
        <row r="1870">
          <cell r="C1870" t="str">
            <v>HP LASER JET Q5942X NEGRO</v>
          </cell>
        </row>
        <row r="1871">
          <cell r="C1871" t="str">
            <v>XEROX LASER DEVELOPER 005R00161</v>
          </cell>
        </row>
        <row r="1872">
          <cell r="C1872" t="str">
            <v>XEROX 6135 006R00206</v>
          </cell>
        </row>
        <row r="1873">
          <cell r="C1873" t="str">
            <v>XEROX LASER PHASER 106R01214 CYAN</v>
          </cell>
        </row>
        <row r="1874">
          <cell r="C1874" t="str">
            <v>XEROX LASER PHASER 106R01215 MAGENTA</v>
          </cell>
        </row>
        <row r="1875">
          <cell r="C1875" t="str">
            <v>XEROX LASER PHASER 106R01216 AMARILLO</v>
          </cell>
        </row>
        <row r="1876">
          <cell r="C1876" t="str">
            <v>XEROX LASER PHASER 106R01217 NEGRO</v>
          </cell>
        </row>
        <row r="1877">
          <cell r="C1877" t="str">
            <v>XEROX LASER PHASER 108R00646</v>
          </cell>
        </row>
        <row r="1878">
          <cell r="C1878" t="str">
            <v>XEROX LASER PHASER 108R00645</v>
          </cell>
        </row>
        <row r="1879">
          <cell r="C1879" t="str">
            <v>XEROX MULTIFUNCIONAL 013R00606 NEGRO</v>
          </cell>
        </row>
        <row r="1880">
          <cell r="C1880" t="str">
            <v>XEROX PHASER 106R01246 NEGRO</v>
          </cell>
        </row>
        <row r="1881">
          <cell r="C1881" t="str">
            <v>XEROX PHASER 108R00717</v>
          </cell>
        </row>
        <row r="1882">
          <cell r="C1882" t="str">
            <v>XEROX PHASER 113R00712 NEGRO</v>
          </cell>
        </row>
        <row r="1883">
          <cell r="C1883" t="str">
            <v>XEROX PHASER 106R01218 CYAN</v>
          </cell>
        </row>
        <row r="1884">
          <cell r="C1884" t="str">
            <v>XEROX PHASER 106R01219 MAGENTA</v>
          </cell>
        </row>
        <row r="1885">
          <cell r="C1885" t="str">
            <v>XEROX PHASER 106R01220 AMARILLO</v>
          </cell>
        </row>
        <row r="1886">
          <cell r="C1886" t="str">
            <v>XEROX PHASER 106R01221 NEGRO</v>
          </cell>
        </row>
        <row r="1887">
          <cell r="C1887" t="str">
            <v>XEROX PHASER 106R01536 NEGRO</v>
          </cell>
        </row>
        <row r="1888">
          <cell r="C1888" t="str">
            <v>XEROX PHASER 115R00069</v>
          </cell>
        </row>
        <row r="1889">
          <cell r="C1889" t="str">
            <v>MINOLTA LASSER PAGE PRO 9100 1710497-001</v>
          </cell>
        </row>
        <row r="1890">
          <cell r="C1890" t="str">
            <v>KONICA-MINOLTA MAGICOLOR A06V133 NEGRO</v>
          </cell>
        </row>
        <row r="1891">
          <cell r="C1891" t="str">
            <v>KONICA-MINOLTA MAGICOLOR A06V233 AMARILLO</v>
          </cell>
        </row>
        <row r="1892">
          <cell r="C1892" t="str">
            <v>KONICA-MINOLTA MAGICOLOR A06V333 MAGENTA</v>
          </cell>
        </row>
        <row r="1893">
          <cell r="C1893" t="str">
            <v>KONICA-MINOLTA MAGICOLOR A06V433 CYAN</v>
          </cell>
        </row>
        <row r="1894">
          <cell r="C1894" t="str">
            <v>KYOCERA FS-9530DN TK-712 NEGRO</v>
          </cell>
        </row>
        <row r="1895">
          <cell r="C1895" t="str">
            <v>LEXMARK T654DN T650H11L NEGRO</v>
          </cell>
        </row>
        <row r="1896">
          <cell r="C1896" t="str">
            <v>LEXMARK E240 24018SL NEGRO</v>
          </cell>
        </row>
        <row r="1897">
          <cell r="C1897" t="str">
            <v>HP LASER JET CB435A NEGRO</v>
          </cell>
        </row>
        <row r="1898">
          <cell r="C1898" t="str">
            <v>HP LASERJET CF280A NEGRO</v>
          </cell>
        </row>
        <row r="1899">
          <cell r="C1899" t="str">
            <v>KYOCERA TA-255 TK-477</v>
          </cell>
        </row>
        <row r="1900">
          <cell r="C1900" t="str">
            <v>TAMBOR PARA LIMPIEZA DE IMPRESORA</v>
          </cell>
        </row>
        <row r="1901">
          <cell r="C1901" t="str">
            <v>TONER IMPRESORA HP LASERJET CE390A</v>
          </cell>
        </row>
        <row r="1902">
          <cell r="C1902" t="str">
            <v>HP LASER JET COLOR CE270A NEGRO</v>
          </cell>
        </row>
        <row r="1903">
          <cell r="C1903" t="str">
            <v>HP LASER JET COLOR CE271A CYAN</v>
          </cell>
        </row>
        <row r="1904">
          <cell r="C1904" t="str">
            <v>HP LASER JET COLOR CE272A AMARILLO</v>
          </cell>
        </row>
        <row r="1905">
          <cell r="C1905" t="str">
            <v>HP LASER JET COLOR CE273A MAGENTA</v>
          </cell>
        </row>
        <row r="1906">
          <cell r="C1906" t="str">
            <v>GRASA LUBRICADORA PARA MECANISMOS PLASTICOS</v>
          </cell>
        </row>
        <row r="1907">
          <cell r="C1907" t="str">
            <v>CINTA UNIVERSAL PARA LIMPIEZA DE CABEZAS</v>
          </cell>
        </row>
        <row r="1908">
          <cell r="C1908" t="str">
            <v>TONER XEROX PHASER 106R01159</v>
          </cell>
        </row>
        <row r="1909">
          <cell r="C1909" t="str">
            <v>TONER P/COPIADORA PANASONIC 8060/8045/8035</v>
          </cell>
        </row>
        <row r="1910">
          <cell r="C1910" t="str">
            <v>TONER MULTIFUNCIONAL PANASONIC DP8035, DP8045, DP8060</v>
          </cell>
        </row>
        <row r="1911">
          <cell r="C1911" t="str">
            <v>TONER HP CC400A</v>
          </cell>
        </row>
        <row r="1912">
          <cell r="C1912" t="str">
            <v>TONER HP CC401A</v>
          </cell>
        </row>
        <row r="1913">
          <cell r="C1913" t="str">
            <v>TONER HP CC402A</v>
          </cell>
        </row>
        <row r="1914">
          <cell r="C1914" t="str">
            <v>TONER HP CC403A</v>
          </cell>
        </row>
        <row r="1915">
          <cell r="C1915" t="str">
            <v>VIDEOCASSETE DVCAM</v>
          </cell>
        </row>
        <row r="1916">
          <cell r="C1916" t="str">
            <v>TONER HP LASER CE320A NEGRO</v>
          </cell>
        </row>
        <row r="1917">
          <cell r="C1917" t="str">
            <v>TONER HP LASER CE321A BLUE</v>
          </cell>
        </row>
        <row r="1918">
          <cell r="C1918" t="str">
            <v>TONER HP LASER CE322A YELLOW</v>
          </cell>
        </row>
        <row r="1919">
          <cell r="C1919" t="str">
            <v>TONER HP LASER CE323A MAGENTA</v>
          </cell>
        </row>
        <row r="1920">
          <cell r="C1920" t="str">
            <v>TONER CANNON COLOR</v>
          </cell>
        </row>
        <row r="1921">
          <cell r="C1921" t="str">
            <v>TONER CANNON NEGRO</v>
          </cell>
        </row>
        <row r="1922">
          <cell r="C1922" t="str">
            <v>TONER PARA IMPRESORA OKI B431</v>
          </cell>
        </row>
        <row r="1923">
          <cell r="C1923" t="str">
            <v>TAMBOR PARA IMPRESORA OKI B431</v>
          </cell>
        </row>
        <row r="1924">
          <cell r="C1924" t="str">
            <v>GRASA DE SILICON PARA LIMPIEZA DE EQUIPO DE COMPUTO</v>
          </cell>
        </row>
        <row r="1925">
          <cell r="C1925" t="str">
            <v>KIT DE LIMPIEZA DE CD/DVD</v>
          </cell>
        </row>
        <row r="1926">
          <cell r="C1926" t="str">
            <v>ACCESORIOS DE REPUESTO PARA LIMPIADOR/REPARADOR DE CD/DVD</v>
          </cell>
        </row>
        <row r="1927">
          <cell r="C1927" t="str">
            <v>ALCOHOL ISOPROPILICO PARA LIMPIEZA DE EQUIPO DE COMPUTO</v>
          </cell>
        </row>
        <row r="1928">
          <cell r="C1928" t="str">
            <v>LUBRICANTE DE SILICON PARA EQUIPO DE COMPUTO</v>
          </cell>
        </row>
        <row r="1929">
          <cell r="C1929" t="str">
            <v>TONER PARA IMPRESORA OKI B410</v>
          </cell>
        </row>
        <row r="1930">
          <cell r="C1930" t="str">
            <v>CARTUCHO DE MANTENIMIENTO PARA PLOTTER HP</v>
          </cell>
        </row>
        <row r="1931">
          <cell r="C1931" t="str">
            <v>CARTUCHO TINTA AMARILLA PLOTTER HP</v>
          </cell>
        </row>
        <row r="1932">
          <cell r="C1932" t="str">
            <v>CARTUCHO TINTA GRIS CLARO PLOTTER HP</v>
          </cell>
        </row>
        <row r="1933">
          <cell r="C1933" t="str">
            <v>CARTUCHO TINTA MAGENTA CLARO PLOTTER HP</v>
          </cell>
        </row>
        <row r="1934">
          <cell r="C1934" t="str">
            <v>CARTUCHO TINTA MAGENTA PLOTTER HP</v>
          </cell>
        </row>
        <row r="1935">
          <cell r="C1935" t="str">
            <v>CARTUCHO TINTA ROJO CROMATICO PLOTTER HP</v>
          </cell>
        </row>
        <row r="1936">
          <cell r="C1936" t="str">
            <v>CARTUCHO TINTA NEGRO MATE PLOTTER HP</v>
          </cell>
        </row>
        <row r="1937">
          <cell r="C1937" t="str">
            <v>CARTUCHO TINTA NEGRO FOTOGRAFICO PLOTTER HP</v>
          </cell>
        </row>
        <row r="1938">
          <cell r="C1938" t="str">
            <v>CARTUCHO TINTA CYAN CLARO PLOTTER HP</v>
          </cell>
        </row>
        <row r="1939">
          <cell r="C1939" t="str">
            <v>CHIP PARA CARTUCHO XEROX</v>
          </cell>
        </row>
        <row r="1940">
          <cell r="C1940" t="str">
            <v>DISCO GRABABLE BLU-RAY</v>
          </cell>
        </row>
        <row r="1941">
          <cell r="C1941" t="str">
            <v>CARTUCHO DE MANTENIMIENTO CH644A PLOTTER HPZ6200</v>
          </cell>
        </row>
        <row r="1942">
          <cell r="C1942" t="str">
            <v>CARTUCHO DE TINTA AMARILLO  CE040A PLOTTER HPZ6200</v>
          </cell>
        </row>
        <row r="1943">
          <cell r="C1943" t="str">
            <v>CARTUCHO DE TINTA CYAN CLARO CE042A PLOTTER HPZ6200</v>
          </cell>
        </row>
        <row r="1944">
          <cell r="C1944" t="str">
            <v>CARTUCHO DE TINTA GRIS CLARO CE044A PLOTTER HPZ6200</v>
          </cell>
        </row>
        <row r="1945">
          <cell r="C1945" t="str">
            <v>CARTUCHO DE TINTA MAGENTA CE039A PLOTTER HPZ6200 ADA</v>
          </cell>
        </row>
        <row r="1946">
          <cell r="C1946" t="str">
            <v>CARTUCHO DE TINTA MAGENTA CLARO CE041A PLOTTER HPZ6200</v>
          </cell>
        </row>
        <row r="1947">
          <cell r="C1947" t="str">
            <v>CARTUCHO DE TINTA NEGRO MATTE  CE037  PLOTTER HPZ6200</v>
          </cell>
        </row>
        <row r="1948">
          <cell r="C1948" t="str">
            <v>CARTUCHO DE TINTA NEGRO PHOTOGRAFICO CE043A PLOTTER HPZ6200</v>
          </cell>
        </row>
        <row r="1949">
          <cell r="C1949" t="str">
            <v>CARTUCHO DE TINTA PARA IMPRESORA CANON N CLI-8BK NEGRO</v>
          </cell>
        </row>
        <row r="1950">
          <cell r="C1950" t="str">
            <v>CARTUCHO DE TINTA PARA IMPRESORA CANON N CLI-8C CYAN</v>
          </cell>
        </row>
        <row r="1951">
          <cell r="C1951" t="str">
            <v>CARTUCHO DE TINTA PARA IMPRESORA CANON N CLI-8G GREEN</v>
          </cell>
        </row>
        <row r="1952">
          <cell r="C1952" t="str">
            <v>CARTUCHO DE TINTA PARA IMPRESORA CANON N CLI-8M MAGENTA</v>
          </cell>
        </row>
        <row r="1953">
          <cell r="C1953" t="str">
            <v>CARTUCHO DE TINTA PARA IMPRESORA CANON N CLI-8PC CYAN PHOTO</v>
          </cell>
        </row>
        <row r="1954">
          <cell r="C1954" t="str">
            <v>CARTUCHO DE TINTA PARA IMPRESORA CANON N CLI-8PM MAGENTA PHOTO</v>
          </cell>
        </row>
        <row r="1955">
          <cell r="C1955" t="str">
            <v>CARTUCHO DE TINTA PARA IMPRESORA CANON N CLI-8R RED</v>
          </cell>
        </row>
        <row r="1956">
          <cell r="C1956" t="str">
            <v>CARTUCHO DE TINTA PARA IMPRESORA CANON N CLI-8Y AMARILLO</v>
          </cell>
        </row>
        <row r="1957">
          <cell r="C1957" t="str">
            <v>CARTUCHO DE TINTA ROJO CROMATICO CE038A PLOTTER HPZ6200</v>
          </cell>
        </row>
        <row r="1958">
          <cell r="C1958" t="str">
            <v>KIT DE FUSOR PARA IMPRESORA HP LASERJET A COLOR CP6015 NP CB457A</v>
          </cell>
        </row>
        <row r="1959">
          <cell r="C1959" t="str">
            <v>KIT DE MANTENIMIENTO PARA IMPRESORA OKI B6300</v>
          </cell>
        </row>
        <row r="1960">
          <cell r="C1960" t="str">
            <v>KIT DE TRANSFERENCIA DE IMAGENES  HP N Q7504A/RM3161</v>
          </cell>
        </row>
        <row r="1961">
          <cell r="C1961" t="str">
            <v>KIT FUSOR DE IMAGENES N Q7502A/3131 NEW 119V</v>
          </cell>
        </row>
        <row r="1962">
          <cell r="C1962" t="str">
            <v>TONER MULTIFUNCIONAL CANON IR1019/1023/1021/1025</v>
          </cell>
        </row>
        <row r="1963">
          <cell r="C1963" t="str">
            <v>TONER HP CE278A</v>
          </cell>
        </row>
        <row r="1964">
          <cell r="C1964" t="str">
            <v>REVELADOR TIPO 26 PARA FOTOCOPIADORA</v>
          </cell>
        </row>
        <row r="1965">
          <cell r="C1965" t="str">
            <v>TONER OKIDATA OK44574901 NEGRO</v>
          </cell>
        </row>
        <row r="1966">
          <cell r="C1966" t="str">
            <v>TONER HP P11606DN NEGRO</v>
          </cell>
        </row>
        <row r="1967">
          <cell r="C1967" t="str">
            <v>FUSOR IMPRESORA OKIDATA B6500</v>
          </cell>
        </row>
        <row r="1968">
          <cell r="C1968" t="str">
            <v>TONER SAMSUNG MN-3710 ND MLT-D255S</v>
          </cell>
        </row>
        <row r="1969">
          <cell r="C1969" t="str">
            <v>TONER SAMSUNG MN-3710 ND MLT-D205L</v>
          </cell>
        </row>
        <row r="1970">
          <cell r="C1970" t="str">
            <v>TONER SAMSUNG MN-3710 ND MLT-D2505E</v>
          </cell>
        </row>
        <row r="1971">
          <cell r="C1971" t="str">
            <v>TONER KONICA-MINOLTA MAGOCOLOR 5670EN P-A06X010</v>
          </cell>
        </row>
        <row r="1972">
          <cell r="C1972" t="str">
            <v>TONER HP LASERJET CE390X</v>
          </cell>
        </row>
        <row r="1973">
          <cell r="C1973" t="str">
            <v>TONER HP LASERJET CE280X</v>
          </cell>
        </row>
        <row r="1974">
          <cell r="C1974" t="str">
            <v>TONER OKIDATA B410DN P-43979101</v>
          </cell>
        </row>
        <row r="1975">
          <cell r="C1975" t="str">
            <v>KIT DE MANTENIMIENTO HP LASERJET 5500 P-C9734B</v>
          </cell>
        </row>
        <row r="1976">
          <cell r="C1976" t="str">
            <v>KIT DE MANTENIMIENTO XEROX PHASER 3428</v>
          </cell>
        </row>
        <row r="1977">
          <cell r="C1977" t="str">
            <v>TONER KYOCERA FS8100 P-TK822Y</v>
          </cell>
        </row>
        <row r="1978">
          <cell r="C1978" t="str">
            <v>TONER KYOCERA FS8100 P-TK822M</v>
          </cell>
        </row>
        <row r="1979">
          <cell r="C1979" t="str">
            <v>TONER KYOCERA FS8100 P-TK822C</v>
          </cell>
        </row>
        <row r="1980">
          <cell r="C1980" t="str">
            <v>TONER KYOCERA FS8100 P-TK822K</v>
          </cell>
        </row>
        <row r="1981">
          <cell r="C1981" t="str">
            <v>TONER HP LASERJET CE285X</v>
          </cell>
        </row>
        <row r="1982">
          <cell r="C1982" t="str">
            <v>FUSOR XEROX LASER PHASER 6360 P-11550005</v>
          </cell>
        </row>
        <row r="1983">
          <cell r="C1983" t="str">
            <v>TONER PARA FOTOCOPIADORA KONICA 3510</v>
          </cell>
        </row>
        <row r="1984">
          <cell r="C1984" t="str">
            <v>TONER PARA FOTOCOPIADORA KONICA 350</v>
          </cell>
        </row>
        <row r="1985">
          <cell r="C1985" t="str">
            <v>TONER HP LASER CE412A AMARILLO</v>
          </cell>
        </row>
        <row r="1986">
          <cell r="C1986" t="str">
            <v>TONER HP LASER CE411A CYAN</v>
          </cell>
        </row>
        <row r="1987">
          <cell r="C1987" t="str">
            <v>TONER HP LASER CE413A MAGENTA</v>
          </cell>
        </row>
        <row r="1988">
          <cell r="C1988" t="str">
            <v>TONER HP LASER CE410X NEGRO</v>
          </cell>
        </row>
        <row r="1989">
          <cell r="C1989" t="str">
            <v>TONER PARA COPIADORA CANON 1025</v>
          </cell>
        </row>
        <row r="1990">
          <cell r="C1990" t="str">
            <v>TONER PARA IMPRESORA HP CE285A</v>
          </cell>
        </row>
        <row r="1991">
          <cell r="C1991" t="str">
            <v>TONER PARA IMPRESORA SAMSUNG ML1915</v>
          </cell>
        </row>
        <row r="1992">
          <cell r="C1992" t="str">
            <v>TONER PARA IMPRESORA AFICIO RICOH 3410 SF</v>
          </cell>
        </row>
        <row r="1993">
          <cell r="C1993" t="str">
            <v>TAMBOR PARA MULTIFUNCIONAL BROTHER 8080DN</v>
          </cell>
        </row>
        <row r="1994">
          <cell r="C1994" t="str">
            <v>PAPEL FORMA CONTINUA</v>
          </cell>
        </row>
        <row r="1995">
          <cell r="C1995" t="str">
            <v>KIT DE MANTENIMIENTO KYOCERA MK-710  FS-9530DN</v>
          </cell>
        </row>
        <row r="1996">
          <cell r="C1996" t="str">
            <v>TONER SAMSUNG MN-3820 NP MLT-D203E</v>
          </cell>
        </row>
        <row r="1997">
          <cell r="C1997" t="str">
            <v>TONER LEXMARK MS-810DN NP 52D4H00</v>
          </cell>
        </row>
        <row r="1998">
          <cell r="C1998" t="str">
            <v>TONER LEXMARK CS-34010DN NP 70C8HK0</v>
          </cell>
        </row>
        <row r="1999">
          <cell r="C1999" t="str">
            <v>TONER LEXMARK CS-34010DN NP 70C8HC0</v>
          </cell>
        </row>
        <row r="2000">
          <cell r="C2000" t="str">
            <v>TONER LEXMARK CS-34010DN NP 70C8HM0</v>
          </cell>
        </row>
        <row r="2001">
          <cell r="C2001" t="str">
            <v>TONER LEXMARK CS-34010DN NP 70C8HY0</v>
          </cell>
        </row>
        <row r="2002">
          <cell r="C2002" t="str">
            <v>KIT DE MANTENIMIENTO HP N9120</v>
          </cell>
        </row>
        <row r="2003">
          <cell r="C2003" t="str">
            <v>TONER HP M651 NP CF330X</v>
          </cell>
        </row>
        <row r="2004">
          <cell r="C2004" t="str">
            <v>TONER HP M651 NP CF331A</v>
          </cell>
        </row>
        <row r="2005">
          <cell r="C2005" t="str">
            <v>TONER HP M651 NP CF332A</v>
          </cell>
        </row>
        <row r="2006">
          <cell r="C2006" t="str">
            <v>TONER HP M651 NP CF333A</v>
          </cell>
        </row>
        <row r="2007">
          <cell r="C2007" t="str">
            <v>TONER HP 8100 NP CN045AL</v>
          </cell>
        </row>
        <row r="2008">
          <cell r="C2008" t="str">
            <v>TONER HP 8100 NP CN048AL</v>
          </cell>
        </row>
        <row r="2009">
          <cell r="C2009" t="str">
            <v>TONER HP 8100 NP CN046AL</v>
          </cell>
        </row>
        <row r="2010">
          <cell r="C2010" t="str">
            <v>TONER HP 8100 NP CN047AL</v>
          </cell>
        </row>
        <row r="2011">
          <cell r="C2011" t="str">
            <v>KIT DE MANTENIMIENTO LEXMARK T654DN</v>
          </cell>
        </row>
        <row r="2012">
          <cell r="C2012" t="str">
            <v>TONER BROTHER  TN-350</v>
          </cell>
        </row>
        <row r="2013">
          <cell r="C2013" t="str">
            <v>TONER HP 950 XL CN045AE</v>
          </cell>
        </row>
        <row r="2014">
          <cell r="C2014" t="str">
            <v>BOTITA PROTECTORA PARA CONECTOR</v>
          </cell>
        </row>
        <row r="2015">
          <cell r="C2015" t="str">
            <v>CARTUCHO EPSON STYLUS TX320F T133120</v>
          </cell>
        </row>
        <row r="2016">
          <cell r="C2016" t="str">
            <v>CARTUCHO EPSON STYLUS TX320F T133420</v>
          </cell>
        </row>
        <row r="2017">
          <cell r="C2017" t="str">
            <v>CARTUCHO EPSON STYLUS TX320F T133320</v>
          </cell>
        </row>
        <row r="2018">
          <cell r="C2018" t="str">
            <v>CARTUCHO EPSON STYLUS TX320F T133220</v>
          </cell>
        </row>
        <row r="2019">
          <cell r="C2019" t="str">
            <v>TONER HP LASER JET C4092A</v>
          </cell>
        </row>
        <row r="2020">
          <cell r="C2020" t="str">
            <v>HP OFFICE-JET CB338WL</v>
          </cell>
        </row>
        <row r="2021">
          <cell r="C2021" t="str">
            <v>TONER PARA IMPRESORA SAMSUNG MLT-D105L</v>
          </cell>
        </row>
        <row r="2022">
          <cell r="C2022" t="str">
            <v>TONER IMPRESORA BROTHER DCP 8085 TN 650</v>
          </cell>
        </row>
        <row r="2023">
          <cell r="C2023" t="str">
            <v>TONER LEXMARK 524x NP 52D4X00</v>
          </cell>
        </row>
        <row r="2024">
          <cell r="C2024" t="str">
            <v>CARTUCHO HP  951XL MAGENTA CN047A</v>
          </cell>
        </row>
        <row r="2025">
          <cell r="C2025" t="str">
            <v>CARTUCHO HP  951XL CYAN CN046A</v>
          </cell>
        </row>
        <row r="2026">
          <cell r="C2026" t="str">
            <v>CARTUCHO HP  951XL AMARILLA CN048A</v>
          </cell>
        </row>
        <row r="2027">
          <cell r="C2027" t="str">
            <v>TONER AF MP301</v>
          </cell>
        </row>
        <row r="2028">
          <cell r="C2028" t="str">
            <v>CARTUCHO HP 305A MAGENTA CE413A</v>
          </cell>
        </row>
        <row r="2029">
          <cell r="C2029" t="str">
            <v>CARTUCHO HP 305A AMARILLO CE412A</v>
          </cell>
        </row>
        <row r="2030">
          <cell r="C2030" t="str">
            <v>TONER OKI B6500</v>
          </cell>
        </row>
        <row r="2031">
          <cell r="C2031" t="str">
            <v>TONER BROTHER NEGRO TN-1060</v>
          </cell>
        </row>
        <row r="2032">
          <cell r="C2032" t="str">
            <v>TONER SAMSUNG SCX-4828FN MULT-D209L</v>
          </cell>
        </row>
        <row r="2033">
          <cell r="C2033" t="str">
            <v>CARTUCHO HP 5500 NP C4960A NEGRO</v>
          </cell>
        </row>
        <row r="2034">
          <cell r="C2034" t="str">
            <v>CARTUCHO HP 5500 NP C4962A MAGENTA</v>
          </cell>
        </row>
        <row r="2035">
          <cell r="C2035" t="str">
            <v>CARTUCHO HP 5500 NP C4963A YELLOW</v>
          </cell>
        </row>
        <row r="2036">
          <cell r="C2036" t="str">
            <v>CARTUCHO HP 5500 NP C4964A CYAN CLARO</v>
          </cell>
        </row>
        <row r="2037">
          <cell r="C2037" t="str">
            <v>CARTUCHO HP 5500 NP C9460A NEGRO MATE / CYAN</v>
          </cell>
        </row>
        <row r="2038">
          <cell r="C2038" t="str">
            <v>CARTUCHO HP 5500 NP C9461A MAGENTA AMARILLO</v>
          </cell>
        </row>
        <row r="2039">
          <cell r="C2039" t="str">
            <v>CARTUCHO HP 5500 NP C9462A MAGENTA CLARO / CYAN CLARO</v>
          </cell>
        </row>
        <row r="2040">
          <cell r="C2040" t="str">
            <v>CARTUCHO HP 5500 NP C9463A NEGRO FOTOGRAFICO / GRIS</v>
          </cell>
        </row>
        <row r="2041">
          <cell r="C2041" t="str">
            <v>CARTUCHO HP 5500 NP C4871A NEGRO</v>
          </cell>
        </row>
        <row r="2042">
          <cell r="C2042" t="str">
            <v>TONER PARA FOTOCOPIADORA  SHARP MX 560NT</v>
          </cell>
        </row>
        <row r="2043">
          <cell r="C2043" t="str">
            <v>CARTUCHO PARA RESIDUOS KYOCERA 3050CI - 4550 - 5550CI</v>
          </cell>
        </row>
        <row r="2044">
          <cell r="C2044" t="str">
            <v>CARTUCHO HP C4906AL NEGRO 940XL</v>
          </cell>
        </row>
        <row r="2045">
          <cell r="C2045" t="str">
            <v>CARTUCHO HP C4907AL CYAN 940XL</v>
          </cell>
        </row>
        <row r="2046">
          <cell r="C2046" t="str">
            <v>CARTUCHO HP C4908AL MAGENTA 940XL</v>
          </cell>
        </row>
        <row r="2047">
          <cell r="C2047" t="str">
            <v>CARTUCHO HP C4909AL AMARILLO 940XL</v>
          </cell>
        </row>
        <row r="2048">
          <cell r="C2048" t="str">
            <v>TONER LEXMARK 524X MS811DN ALTO RENDIMIENTO</v>
          </cell>
        </row>
        <row r="2049">
          <cell r="C2049" t="str">
            <v>TONER HP LASER CF210 131</v>
          </cell>
        </row>
        <row r="2050">
          <cell r="C2050" t="str">
            <v>TONER HP LASER CF210X 131X</v>
          </cell>
        </row>
        <row r="2051">
          <cell r="C2051" t="str">
            <v>TONER HP LASER CF211 131A CYAN</v>
          </cell>
        </row>
        <row r="2052">
          <cell r="C2052" t="str">
            <v>TONER HP LASER CF212 131A AMARILLO</v>
          </cell>
        </row>
        <row r="2053">
          <cell r="C2053" t="str">
            <v>TONER HP LASER CF213 131A MAGENTA</v>
          </cell>
        </row>
        <row r="2054">
          <cell r="C2054" t="str">
            <v>CARTUCHO BROTHER LC75Y AMARILLO</v>
          </cell>
        </row>
        <row r="2055">
          <cell r="C2055" t="str">
            <v>CARTUCHO BROTHER LC75BK NEGRO</v>
          </cell>
        </row>
        <row r="2056">
          <cell r="C2056" t="str">
            <v>CARTUCHO BROTHER LC75C CIAN</v>
          </cell>
        </row>
        <row r="2057">
          <cell r="C2057" t="str">
            <v>CARTUCHO BROTHER LC75M MAGENTA</v>
          </cell>
        </row>
        <row r="2058">
          <cell r="C2058" t="str">
            <v>TONER PARA FOTOCOPIADORA SHARP  AR5623</v>
          </cell>
        </row>
        <row r="2059">
          <cell r="C2059" t="str">
            <v>CARTUCHO HP 92 C9362WL NEGRO</v>
          </cell>
        </row>
        <row r="2060">
          <cell r="C2060" t="str">
            <v>CARTUCHO HP 93 C9361WL TRICOLOR</v>
          </cell>
        </row>
        <row r="2061">
          <cell r="C2061" t="str">
            <v>CARTUCHO HP 662 CZ103AL NEGRO</v>
          </cell>
        </row>
        <row r="2062">
          <cell r="C2062" t="str">
            <v>CARTUCHO HP 662 CZ106AL TRICOLOR</v>
          </cell>
        </row>
        <row r="2063">
          <cell r="C2063" t="str">
            <v>BOTELLA DE TINTA EPSON T6641 NEGRO</v>
          </cell>
        </row>
        <row r="2064">
          <cell r="C2064" t="str">
            <v>BOTELLA DE TINTA EPSON T6642 CIAN</v>
          </cell>
        </row>
        <row r="2065">
          <cell r="C2065" t="str">
            <v>BOTELLA DE TINTA EPSON T6643 MAGENTA</v>
          </cell>
        </row>
        <row r="2066">
          <cell r="C2066" t="str">
            <v>BOTELLA DE TINTA EPSON T6644 AMARILLO</v>
          </cell>
        </row>
        <row r="2067">
          <cell r="C2067" t="str">
            <v>KIT DE MANTENIMIENTO KYOCERA MK-470</v>
          </cell>
        </row>
        <row r="2068">
          <cell r="C2068" t="str">
            <v>CARTUCHO HP 932 NP CN0575 NEGRO</v>
          </cell>
        </row>
        <row r="2069">
          <cell r="C2069" t="str">
            <v>CARTUCHO HP 933 NP CN058S CIAN</v>
          </cell>
        </row>
        <row r="2070">
          <cell r="C2070" t="str">
            <v>CARTUCHO HP 933 NP CN059S MAGENTA</v>
          </cell>
        </row>
        <row r="2071">
          <cell r="C2071" t="str">
            <v>CARTUCHO HP 933 NP CN060S AMARILLO</v>
          </cell>
        </row>
        <row r="2072">
          <cell r="C2072" t="str">
            <v>TONER DELL 1720 ALTO RENDIMIENTO</v>
          </cell>
        </row>
        <row r="2073">
          <cell r="C2073" t="str">
            <v>PAD ABSORBEDOR DE TINTA NP 1257633</v>
          </cell>
        </row>
        <row r="2074">
          <cell r="C2074" t="str">
            <v>CARTUCHO KODAK NP 8183386 PAQUETE 3 PZAS</v>
          </cell>
        </row>
        <row r="2075">
          <cell r="C2075" t="str">
            <v>KIT DE CONSUMIBLES KODAK NP 1462415</v>
          </cell>
        </row>
        <row r="2076">
          <cell r="C2076" t="str">
            <v>KIT DE GUIAS PARA IMPRESIÓN NP 871 4438</v>
          </cell>
        </row>
        <row r="2077">
          <cell r="C2077" t="str">
            <v>LAMPARA DE EXPOSICION KODAK NP 800 0853</v>
          </cell>
        </row>
        <row r="2078">
          <cell r="C2078" t="str">
            <v>KIT DE TRANSFERENCIA HP LASERJET M651 NP CE249A</v>
          </cell>
        </row>
        <row r="2079">
          <cell r="C2079" t="str">
            <v>KIT DE FUSOR HP LASERJET M651 NP CE246A</v>
          </cell>
        </row>
        <row r="2080">
          <cell r="C2080" t="str">
            <v>UNIDAD DE RECOGIDA DE TONER HP LASERJET M651 NP CE265A</v>
          </cell>
        </row>
        <row r="2081">
          <cell r="C2081" t="str">
            <v>TOALLA ANTIESTATICA HUMEDA</v>
          </cell>
        </row>
        <row r="2082">
          <cell r="C2082" t="str">
            <v>CARTUCHO PARA TONER HP 312A LASERJET CF380X NEGRO</v>
          </cell>
        </row>
        <row r="2083">
          <cell r="C2083" t="str">
            <v>CARTUCHO PARA TONER HP 312A LASERJET CF381AX CYAN</v>
          </cell>
        </row>
        <row r="2084">
          <cell r="C2084" t="str">
            <v>TONER HP CF382A AMARILLO</v>
          </cell>
        </row>
        <row r="2085">
          <cell r="C2085" t="str">
            <v>CARTUCHO PARA TONER HP 312A LASERJET CF383A MAGENTA</v>
          </cell>
        </row>
        <row r="2086">
          <cell r="C2086" t="str">
            <v>CARTUCHO PARA TONER XEROX 8570 NP 108R00936 CYAN</v>
          </cell>
        </row>
        <row r="2087">
          <cell r="C2087" t="str">
            <v>CARTUCHO PARA TONER XEROX 8570 NP 108R00937 MAGENTA</v>
          </cell>
        </row>
        <row r="2088">
          <cell r="C2088" t="str">
            <v>CARTUCHO PARA TONER XEROX 8570 NP 108R00938 AMARILLO</v>
          </cell>
        </row>
        <row r="2089">
          <cell r="C2089" t="str">
            <v>CARTUCHO PARA TONER XEROX 8570 NP 108R00939 NEGRO</v>
          </cell>
        </row>
        <row r="2090">
          <cell r="C2090" t="str">
            <v>CARTUCHO HP 662XL CZ105AL NEGRO</v>
          </cell>
        </row>
        <row r="2091">
          <cell r="C2091" t="str">
            <v>CARTUCHO HP 662XL CZ106AL TRICOLOR</v>
          </cell>
        </row>
        <row r="2092">
          <cell r="C2092" t="str">
            <v>TONER HP LASERJET NP CE310A NEGRO</v>
          </cell>
        </row>
        <row r="2093">
          <cell r="C2093" t="str">
            <v>TONER HP LASERJET NP CE311A CYAN</v>
          </cell>
        </row>
        <row r="2094">
          <cell r="C2094" t="str">
            <v>TONER HP LASERJET NP CE312A AMARILLO</v>
          </cell>
        </row>
        <row r="2095">
          <cell r="C2095" t="str">
            <v>TONER HP LASERJET NP CE313A MAGENTA</v>
          </cell>
        </row>
        <row r="2096">
          <cell r="C2096" t="str">
            <v>TONER HP M651 CF320A NEGRO</v>
          </cell>
        </row>
        <row r="2097">
          <cell r="C2097" t="str">
            <v>CABEZAL HP 88 NEGRO/AMARILLO</v>
          </cell>
        </row>
        <row r="2098">
          <cell r="C2098" t="str">
            <v>CABEZAL HP 88 CYAN/MAGENTA</v>
          </cell>
        </row>
        <row r="2099">
          <cell r="C2099" t="str">
            <v>CARTUCHO EPSON L355 NP T6641 NEGRO</v>
          </cell>
        </row>
        <row r="2100">
          <cell r="C2100" t="str">
            <v>CARTUCHO EPSON L355 NP T6642 CYAN</v>
          </cell>
        </row>
        <row r="2101">
          <cell r="C2101" t="str">
            <v>CARTUCHO EPSON L355 NP T6644 AMARILLO</v>
          </cell>
        </row>
        <row r="2102">
          <cell r="C2102" t="str">
            <v>CARTUCHO EPSON L355 NP T6643 MAGENTA</v>
          </cell>
        </row>
        <row r="2103">
          <cell r="C2103" t="str">
            <v>KIT DE TRANSFERENCIA LEXMARK</v>
          </cell>
        </row>
        <row r="2104">
          <cell r="C2104" t="str">
            <v>TONER PARA IMPRESORA BROTHER TN-750</v>
          </cell>
        </row>
        <row r="2105">
          <cell r="C2105" t="str">
            <v>CHIP PARA CARTUCHO LEXMARK</v>
          </cell>
        </row>
        <row r="2106">
          <cell r="C2106" t="str">
            <v>CARTUCHO HP 60 TRICOLOR CC643WL</v>
          </cell>
        </row>
        <row r="2107">
          <cell r="C2107" t="str">
            <v>CARTUCHO HP 60 NEGRO CC640WL</v>
          </cell>
        </row>
        <row r="2108">
          <cell r="C2108" t="str">
            <v>TONER BROTHER TN-410</v>
          </cell>
        </row>
        <row r="2109">
          <cell r="C2109" t="str">
            <v>UNIDAD DE IMAGEN LEXMARK</v>
          </cell>
        </row>
        <row r="2110">
          <cell r="C2110" t="str">
            <v>TAMBOR BROTHER NP DR720</v>
          </cell>
        </row>
        <row r="2111">
          <cell r="C2111" t="str">
            <v>TONER HP LASERJET NP CF281X NEGRO</v>
          </cell>
        </row>
        <row r="2112">
          <cell r="C2112" t="str">
            <v>TONER LEXMARK NP C734A1CG CYAN</v>
          </cell>
        </row>
        <row r="2113">
          <cell r="C2113" t="str">
            <v>TONER LEXMARK NP C734A1MG MAGENTA</v>
          </cell>
        </row>
        <row r="2114">
          <cell r="C2114" t="str">
            <v>TONER LEXMARK NP C734A1YG YELLOW</v>
          </cell>
        </row>
        <row r="2115">
          <cell r="C2115" t="str">
            <v>CARTUCHO DE DATOS NP C7974A</v>
          </cell>
        </row>
        <row r="2116">
          <cell r="C2116" t="str">
            <v>CARTUCHO DE DATOS NP C7975A</v>
          </cell>
        </row>
        <row r="2117">
          <cell r="C2117" t="str">
            <v>TONER OKIDATA B431D</v>
          </cell>
        </row>
        <row r="2118">
          <cell r="C2118" t="str">
            <v>TONER KYOCERA TK1147 FS1135MFP/L</v>
          </cell>
        </row>
        <row r="2119">
          <cell r="C2119" t="str">
            <v>TRANSCEPTOR - GASTO</v>
          </cell>
        </row>
        <row r="2120">
          <cell r="C2120" t="str">
            <v>CINTA LEXMARK MATRIZ DE PUNTO NP 4227</v>
          </cell>
        </row>
        <row r="2121">
          <cell r="C2121" t="str">
            <v>FILMINA PARA IMPRESORA HP 4100</v>
          </cell>
        </row>
        <row r="2122">
          <cell r="C2122" t="str">
            <v>MATERIALES Y UTILES PARA EL PROCESAMIENTO EN EQUIPOS Y BIENES INFORMATICOS</v>
          </cell>
        </row>
        <row r="2123">
          <cell r="C2123" t="str">
            <v>TONER HP CE251A CYAN</v>
          </cell>
        </row>
        <row r="2124">
          <cell r="C2124" t="str">
            <v>TONER HP CE252A AMARILLO</v>
          </cell>
        </row>
        <row r="2125">
          <cell r="C2125" t="str">
            <v>TONER HP CE253A MAGENTA</v>
          </cell>
        </row>
        <row r="2126">
          <cell r="C2126" t="str">
            <v>TONER HP CE250A NEGRO</v>
          </cell>
        </row>
        <row r="2127">
          <cell r="C2127" t="str">
            <v>CINTA IMPRESORA DE MATRIZ FX-2190/LQ-209</v>
          </cell>
        </row>
        <row r="2128">
          <cell r="C2128" t="str">
            <v>CARTUCHO BROTHER LC103M MAGENTA</v>
          </cell>
        </row>
        <row r="2129">
          <cell r="C2129" t="str">
            <v>CARTUCHO BROTHER LC103C CYAN</v>
          </cell>
        </row>
        <row r="2130">
          <cell r="C2130" t="str">
            <v>CARTUCHO BROTHER LC103Y AMARILLO</v>
          </cell>
        </row>
        <row r="2131">
          <cell r="C2131" t="str">
            <v>TONER  BROTHER TN 330</v>
          </cell>
        </row>
        <row r="2132">
          <cell r="C2132" t="str">
            <v>TONER  BROTHER TN 360</v>
          </cell>
        </row>
        <row r="2133">
          <cell r="C2133" t="str">
            <v>TONER  BROTHER TN 450</v>
          </cell>
        </row>
        <row r="2134">
          <cell r="C2134" t="str">
            <v>TONER  BROTHER TN 550</v>
          </cell>
        </row>
        <row r="2135">
          <cell r="C2135" t="str">
            <v>TONER  BROTHER TN 580</v>
          </cell>
        </row>
        <row r="2136">
          <cell r="C2136" t="str">
            <v>CARTUCHOS HP CN045AL NEGRO</v>
          </cell>
        </row>
        <row r="2137">
          <cell r="C2137" t="str">
            <v>CARTUCHOS HP CN046AL CIAN</v>
          </cell>
        </row>
        <row r="2138">
          <cell r="C2138" t="str">
            <v>CARTUCHOS HP CN047AL MAGENTA</v>
          </cell>
        </row>
        <row r="2139">
          <cell r="C2139" t="str">
            <v>CARTUCHOS HP CN048AL AMARILLO</v>
          </cell>
        </row>
        <row r="2140">
          <cell r="C2140" t="str">
            <v>TONER HP 81A CF281A LASERJET NEGRO</v>
          </cell>
        </row>
        <row r="2141">
          <cell r="C2141" t="str">
            <v>CARTUCHO HP 934XL NEGRO C2P23AL</v>
          </cell>
        </row>
        <row r="2142">
          <cell r="C2142" t="str">
            <v>CARTUCHO HP 935XL AMARILLO C2P26AL</v>
          </cell>
        </row>
        <row r="2143">
          <cell r="C2143" t="str">
            <v>CARTUCHO HP 935XL CIAN C2P24AL</v>
          </cell>
        </row>
        <row r="2144">
          <cell r="C2144" t="str">
            <v>CARTUCHO HP 935XL MAGENTA C2P25AL</v>
          </cell>
        </row>
        <row r="2145">
          <cell r="C2145" t="str">
            <v>HP LASERJET CF280X NEGRO</v>
          </cell>
        </row>
        <row r="2146">
          <cell r="C2146" t="str">
            <v>TONER IMPRESORA XEROX 106R01441 MAGENTA</v>
          </cell>
        </row>
        <row r="2147">
          <cell r="C2147" t="str">
            <v>TONER IMPRESORA XEROX 106R01443 CYAN</v>
          </cell>
        </row>
        <row r="2148">
          <cell r="C2148" t="str">
            <v>TONER IMPRESORA XEROX 106R01445 AMARILLO</v>
          </cell>
        </row>
        <row r="2149">
          <cell r="C2149" t="str">
            <v>TONER IMPRESORA XEROX 106R01446 NEGRO</v>
          </cell>
        </row>
        <row r="2150">
          <cell r="C2150" t="str">
            <v>KIT DE MANTENIMIENTO HP CF064A</v>
          </cell>
        </row>
        <row r="2151">
          <cell r="C2151" t="str">
            <v>KIT DE RODILLOS PARA HP L2725-60002</v>
          </cell>
        </row>
        <row r="2152">
          <cell r="C2152" t="str">
            <v>KIT DE RODILLOS O GOMAS DE ARRASTRE PARA HP CB506-67905</v>
          </cell>
        </row>
        <row r="2153">
          <cell r="C2153" t="str">
            <v>TONER HP CF380 NEGRO</v>
          </cell>
        </row>
        <row r="2154">
          <cell r="C2154" t="str">
            <v>TONER HP CF381A CYAN</v>
          </cell>
        </row>
        <row r="2155">
          <cell r="C2155" t="str">
            <v>TONER HP CF383A MAGENTA</v>
          </cell>
        </row>
        <row r="2156">
          <cell r="C2156" t="str">
            <v>TONER XEROX 106R01631 CYAN</v>
          </cell>
        </row>
        <row r="2157">
          <cell r="C2157" t="str">
            <v>TONER XEROX 106R01632 MAGENTA</v>
          </cell>
        </row>
        <row r="2158">
          <cell r="C2158" t="str">
            <v>TONER XEROX 106R01634 AMARILLO</v>
          </cell>
        </row>
        <row r="2159">
          <cell r="C2159" t="str">
            <v>TONER XEROX 106R01634 NEGRO</v>
          </cell>
        </row>
        <row r="2160">
          <cell r="C2160" t="str">
            <v>TONER EPSON S050010 NEGRO</v>
          </cell>
        </row>
        <row r="2161">
          <cell r="C2161" t="str">
            <v>KIT DE MANTENIMIENTO HP CF064-67901</v>
          </cell>
        </row>
        <row r="2162">
          <cell r="C2162" t="str">
            <v>PORTA CD/DVD 2 PIEZAS PARA CARPETA</v>
          </cell>
        </row>
        <row r="2163">
          <cell r="C2163" t="str">
            <v>UNIDAD DE IMAGEN SAMSUNG</v>
          </cell>
        </row>
        <row r="2164">
          <cell r="C2164" t="str">
            <v>TONER HP LASERJET CF287A NEGRO</v>
          </cell>
        </row>
        <row r="2165">
          <cell r="C2165" t="str">
            <v>TONER SAMSUNG NP MLT-D203U</v>
          </cell>
        </row>
        <row r="2166">
          <cell r="C2166" t="str">
            <v>TONER IMPRESORA BROTHER TN 720</v>
          </cell>
        </row>
        <row r="2167">
          <cell r="C2167" t="str">
            <v>TONER HP CF283A</v>
          </cell>
        </row>
        <row r="2168">
          <cell r="C2168" t="str">
            <v>PAQUETE DE 4 COLORES DE TINTAS PARA EPSON T664</v>
          </cell>
        </row>
        <row r="2169">
          <cell r="C2169" t="str">
            <v>TONER HP 508A CF360A NEGRO</v>
          </cell>
        </row>
        <row r="2170">
          <cell r="C2170" t="str">
            <v>TONER HP CF361A CIAN</v>
          </cell>
        </row>
        <row r="2171">
          <cell r="C2171" t="str">
            <v>TONER HP CF362A AMARILLO</v>
          </cell>
        </row>
        <row r="2172">
          <cell r="C2172" t="str">
            <v>TONER HP CF363A MAGENTA</v>
          </cell>
        </row>
        <row r="2173">
          <cell r="C2173" t="str">
            <v>TONER LEXMARK C748H1MG MAGENTA</v>
          </cell>
        </row>
        <row r="2174">
          <cell r="C2174" t="str">
            <v>TONER LEXMARK C748H1YG AMARILLO</v>
          </cell>
        </row>
        <row r="2175">
          <cell r="C2175" t="str">
            <v>TONER LEXMARK C748H1CG CYAN</v>
          </cell>
        </row>
        <row r="2176">
          <cell r="C2176" t="str">
            <v>UNIDAD DE IMAGEN LEXMARK 52D0Z00</v>
          </cell>
        </row>
        <row r="2177">
          <cell r="C2177" t="str">
            <v>TONER LEXMARK C746H1KG NEGRO</v>
          </cell>
        </row>
        <row r="2178">
          <cell r="C2178" t="str">
            <v>KIT FOTOCONDUCTOR LEXMARK C734X24G</v>
          </cell>
        </row>
        <row r="2179">
          <cell r="C2179" t="str">
            <v>CARTUCHO HP L0S50AL CIAN</v>
          </cell>
        </row>
        <row r="2180">
          <cell r="C2180" t="str">
            <v>CARTUCHO HP L0S56AL AMARILLA</v>
          </cell>
        </row>
        <row r="2181">
          <cell r="C2181" t="str">
            <v>CARTUCHO HP L0S53AL MAGENTA</v>
          </cell>
        </row>
        <row r="2182">
          <cell r="C2182" t="str">
            <v>CARTUCHO HP L0S47A NEGRO</v>
          </cell>
        </row>
        <row r="2183">
          <cell r="C2183" t="str">
            <v>FUSOR DE IMAGEN LEXMARK</v>
          </cell>
        </row>
        <row r="2184">
          <cell r="C2184" t="str">
            <v>KIT DE MANTENIMIENTO LEXMARK NP 40X8421</v>
          </cell>
        </row>
        <row r="2185">
          <cell r="C2185" t="str">
            <v>UNIDAD DE IMAGEN LEXMARK  NP 52D0Z00</v>
          </cell>
        </row>
        <row r="2186">
          <cell r="C2186" t="str">
            <v>CARTUCHO DE GRAPAS LEXMARK 25A0013</v>
          </cell>
        </row>
        <row r="2187">
          <cell r="C2187" t="str">
            <v>CARTUCHO DE MANTENIMIENTO HP C9518A</v>
          </cell>
        </row>
        <row r="2188">
          <cell r="C2188" t="str">
            <v>CARTUCHO HP CB338WL TRICOLOR</v>
          </cell>
        </row>
        <row r="2189">
          <cell r="C2189" t="str">
            <v>CARTUCHO LEXMARK C746H1KG NEGRO</v>
          </cell>
        </row>
        <row r="2190">
          <cell r="C2190" t="str">
            <v>CARTUCHO LEXMARK C748H1CG CIAN</v>
          </cell>
        </row>
        <row r="2191">
          <cell r="C2191" t="str">
            <v>CARTUCHO LEXMARK C748H1MG MAGENTA</v>
          </cell>
        </row>
        <row r="2192">
          <cell r="C2192" t="str">
            <v>CARTUCHO LEXMARK C748H1YG AMARILLO</v>
          </cell>
        </row>
        <row r="2193">
          <cell r="C2193" t="str">
            <v>FOTOCONDUCTOR LEXMARK C734X24G</v>
          </cell>
        </row>
        <row r="2194">
          <cell r="C2194" t="str">
            <v>FUSOR PARA IMPRESORA HP CE484A</v>
          </cell>
        </row>
        <row r="2195">
          <cell r="C2195" t="str">
            <v>KIT DE MANTENIMIENTO HP  L2718A</v>
          </cell>
        </row>
        <row r="2196">
          <cell r="C2196" t="str">
            <v>KIT DE MANTENIMIENTO HP B3M77A</v>
          </cell>
        </row>
        <row r="2197">
          <cell r="C2197" t="str">
            <v>KIT DE MANTENIMIENTO LEXMARK 40X4724</v>
          </cell>
        </row>
        <row r="2198">
          <cell r="C2198" t="str">
            <v>KIT DE MANTENIMIENTO XEROX 109R00784</v>
          </cell>
        </row>
        <row r="2199">
          <cell r="C2199" t="str">
            <v>KIT DE MANTENIMIENTO XEROX 604K73140</v>
          </cell>
        </row>
        <row r="2200">
          <cell r="C2200" t="str">
            <v>TONER HP CF280X NEGRO</v>
          </cell>
        </row>
        <row r="2201">
          <cell r="C2201" t="str">
            <v>TONER HP CF380XC NEGRO</v>
          </cell>
        </row>
        <row r="2202">
          <cell r="C2202" t="str">
            <v>TONER HP CF381A CIAN</v>
          </cell>
        </row>
        <row r="2203">
          <cell r="C2203" t="str">
            <v>TONER HP CF382A AMARILLO</v>
          </cell>
        </row>
        <row r="2204">
          <cell r="C2204" t="str">
            <v>TONER HP CF383A MAGENTA</v>
          </cell>
        </row>
        <row r="2205">
          <cell r="C2205" t="str">
            <v>TONER LEXMARK 50F4X00 NEGRO</v>
          </cell>
        </row>
        <row r="2206">
          <cell r="C2206" t="str">
            <v>TONER XEROX 10602249 CIAN</v>
          </cell>
        </row>
        <row r="2207">
          <cell r="C2207" t="str">
            <v>TONER XEROX 10602250 MAGENTA</v>
          </cell>
        </row>
        <row r="2208">
          <cell r="C2208" t="str">
            <v>TONER XEROX 10602251 AMARILLO</v>
          </cell>
        </row>
        <row r="2209">
          <cell r="C2209" t="str">
            <v>TONER XEROX 106R01523 CIAN</v>
          </cell>
        </row>
        <row r="2210">
          <cell r="C2210" t="str">
            <v>TONER XEROX 106R01524 MAGENTA</v>
          </cell>
        </row>
        <row r="2211">
          <cell r="C2211" t="str">
            <v>TONER XEROX 106R01525 AMARILLO</v>
          </cell>
        </row>
        <row r="2212">
          <cell r="C2212" t="str">
            <v>TONER XEROX 106R01526 NEGRO</v>
          </cell>
        </row>
        <row r="2213">
          <cell r="C2213" t="str">
            <v>TONER XEROX 106R02252 NEGRO</v>
          </cell>
        </row>
        <row r="2214">
          <cell r="C2214" t="str">
            <v>UNIDAD RECOLECTORA HP CE254A</v>
          </cell>
        </row>
        <row r="2215">
          <cell r="C2215" t="str">
            <v>FILMINA PARA IMPRESORA LEXMARK</v>
          </cell>
        </row>
        <row r="2216">
          <cell r="C2216" t="str">
            <v>KIT DE RODILLO HP CB459A</v>
          </cell>
        </row>
        <row r="2217">
          <cell r="C2217" t="str">
            <v>KIT DE TRANSFERENCIA Q3658A</v>
          </cell>
        </row>
        <row r="2218">
          <cell r="C2218" t="str">
            <v>MALETIN PARA TRANSPORTE Y ARCHIVO DE CINTAS LTO</v>
          </cell>
        </row>
        <row r="2219">
          <cell r="C2219" t="str">
            <v>UNIDAD DE IMAGEN DK-475 (KYOCERA TASKALFA 255)</v>
          </cell>
        </row>
        <row r="2220">
          <cell r="C2220" t="str">
            <v>TONER BROTHER TN-315C CYAN</v>
          </cell>
        </row>
        <row r="2221">
          <cell r="C2221" t="str">
            <v>TONER BROTHER TN-315M MAGENTA</v>
          </cell>
        </row>
        <row r="2222">
          <cell r="C2222" t="str">
            <v>CARTUCHO HP 664XL NEGRO</v>
          </cell>
        </row>
        <row r="2223">
          <cell r="C2223" t="str">
            <v>CARTUCHO HP 664XL TRICOLOR</v>
          </cell>
        </row>
        <row r="2224">
          <cell r="C2224" t="str">
            <v>TONER  PHASER 6700 XEROX K A945 NEGRO</v>
          </cell>
        </row>
        <row r="2225">
          <cell r="C2225" t="str">
            <v>TONER PHASER 6700 XEROX K A946 AZUL</v>
          </cell>
        </row>
        <row r="2226">
          <cell r="C2226" t="str">
            <v>TONER PHASER 6700 XEROX K A947 MAGENTA</v>
          </cell>
        </row>
        <row r="2227">
          <cell r="C2227" t="str">
            <v>TONER PHASER 6700 XEROX K A948 AMARILLO</v>
          </cell>
        </row>
        <row r="2228">
          <cell r="C2228" t="str">
            <v>TONER BROTHER DCP-7030</v>
          </cell>
        </row>
        <row r="2229">
          <cell r="C2229" t="str">
            <v>TAMBOR BROTHER MFC-8710</v>
          </cell>
        </row>
        <row r="2230">
          <cell r="C2230" t="str">
            <v>TONER SAMSUNG MLT-D203S NEGRO</v>
          </cell>
        </row>
        <row r="2231">
          <cell r="C2231" t="str">
            <v>TONER BROTHER ORIGINAL TN660 NEGRO</v>
          </cell>
        </row>
        <row r="2232">
          <cell r="C2232" t="str">
            <v>TONER BROTHER ORIGINAL TN315M MAGENTA</v>
          </cell>
        </row>
        <row r="2233">
          <cell r="C2233" t="str">
            <v>TONER BROTHER ORIGINAL TN315 NEGRO</v>
          </cell>
        </row>
        <row r="2234">
          <cell r="C2234" t="str">
            <v>TONER BROTHER ORIGINAL TN315YW AMARILLO</v>
          </cell>
        </row>
        <row r="2235">
          <cell r="C2235" t="str">
            <v>TONER BROTHER ORIGINAL TN315 C AZUL</v>
          </cell>
        </row>
        <row r="2236">
          <cell r="C2236" t="str">
            <v>BANDA DE TRANSFERENCIA</v>
          </cell>
        </row>
        <row r="2237">
          <cell r="C2237" t="str">
            <v>CARTUCHO CANON PG-140 NEGRO</v>
          </cell>
        </row>
        <row r="2238">
          <cell r="C2238" t="str">
            <v>CARTUCHO CANON CL-141 TRICOLOR</v>
          </cell>
        </row>
        <row r="2239">
          <cell r="C2239" t="str">
            <v>ESTUCHE PARA TARJETAS DE MEMORIA</v>
          </cell>
        </row>
        <row r="2240">
          <cell r="C2240" t="str">
            <v>CARTUCHO PARA IMPRESORA HP CF217A</v>
          </cell>
        </row>
        <row r="2241">
          <cell r="C2241" t="str">
            <v>CARTUCHO TINTA CLI-151 CANNON-MAGENTA</v>
          </cell>
        </row>
        <row r="2242">
          <cell r="C2242" t="str">
            <v>CARTUCHO TINTA CLI-151 CANNON-CIAN</v>
          </cell>
        </row>
        <row r="2243">
          <cell r="C2243" t="str">
            <v>CARTUCHO TINTA CLI-151 CANNON-AMARILLO</v>
          </cell>
        </row>
        <row r="2244">
          <cell r="C2244" t="str">
            <v>CARTUCHO TINTA CLI-151 CANNON-NEGRO</v>
          </cell>
        </row>
        <row r="2245">
          <cell r="C2245" t="str">
            <v>CARTUCHO TINTA PGI-150 CANNON-NEGRO</v>
          </cell>
        </row>
        <row r="2246">
          <cell r="C2246" t="str">
            <v>TONER PARA IMPRESORA RICOH MP 4001-MP 4500A</v>
          </cell>
        </row>
        <row r="2247">
          <cell r="C2247" t="str">
            <v>KIT DE MANTENIMIENTO DEL FUSOR HP CB388A</v>
          </cell>
        </row>
        <row r="2248">
          <cell r="C2248" t="str">
            <v>TONER BROTHER NEGRO TN-750</v>
          </cell>
        </row>
        <row r="2249">
          <cell r="C2249" t="str">
            <v>TINTA P/IMPRESORA HP 62 OFFICE JET 200 COLOR</v>
          </cell>
        </row>
        <row r="2250">
          <cell r="C2250" t="str">
            <v>TINTA P/IMPRESORA HP 62 OFFICE JET 200 NEGRO</v>
          </cell>
        </row>
        <row r="2251">
          <cell r="C2251" t="str">
            <v>PELICULA DE SEGURIDAD PARA IMPRESORA SMART 70</v>
          </cell>
        </row>
        <row r="2252">
          <cell r="C2252" t="str">
            <v>TONER LEXMARK MODELO MS415 DN COLOR NEGRO NP 50F4X00</v>
          </cell>
        </row>
        <row r="2253">
          <cell r="C2253" t="str">
            <v>CARTUCHO PARA IMPRESORA HP OFFICEJET PRO 8210 NP L0S62AL</v>
          </cell>
        </row>
        <row r="2254">
          <cell r="C2254" t="str">
            <v>CARTUCHO PARA IMPRESORA HP OFFICEJET PRO 8210 NP L0S65AL</v>
          </cell>
        </row>
        <row r="2255">
          <cell r="C2255" t="str">
            <v>CARTUCHO PARA IMPRESORA HP OFFICEJET PRO 8210 NP L0S68AL</v>
          </cell>
        </row>
        <row r="2256">
          <cell r="C2256" t="str">
            <v>CARTUCHO PARA IMPRESORA HP OFFICEJET PRO 8210 NP L0S71AL</v>
          </cell>
        </row>
        <row r="2257">
          <cell r="C2257" t="str">
            <v>CARTUCHO PARA IMPRESORA LEXMARK C792 NP C792X1YG</v>
          </cell>
        </row>
        <row r="2258">
          <cell r="C2258" t="str">
            <v>CARTUCHO PARA IMPRESORA LEXMARK C792 NP C792X1CG</v>
          </cell>
        </row>
        <row r="2259">
          <cell r="C2259" t="str">
            <v>CARTUCHO PARA IMPRESORA LEXMARK C792 NP C792X1MG</v>
          </cell>
        </row>
        <row r="2260">
          <cell r="C2260" t="str">
            <v>CARTUCHO PARA IMPRESORA LEXMARK C792 NP C792X1KG</v>
          </cell>
        </row>
        <row r="2261">
          <cell r="C2261" t="str">
            <v>CARTUCHO PARA IMPRESORA HP 662 XL NEGRO NP CZ105AL</v>
          </cell>
        </row>
        <row r="2262">
          <cell r="C2262" t="str">
            <v>CARTUCHO PARA IMPRESORA HP 662XL TRICOLOR NP CZ106AL</v>
          </cell>
        </row>
        <row r="2263">
          <cell r="C2263" t="str">
            <v>KIT DE CONSUMIBLES PARA ESCÁNER KODAK I780 NP 8965279</v>
          </cell>
        </row>
        <row r="2264">
          <cell r="C2264" t="str">
            <v>CARTUCHO DE TÓNER RESIDUAL PARA IMPRESORA XEROX PHASER 7500 NP 108R00865</v>
          </cell>
        </row>
        <row r="2265">
          <cell r="C2265" t="str">
            <v>TÓNER PARA IMPRESORA LEXMARK CS310DN NP 70C8HY0</v>
          </cell>
        </row>
        <row r="2266">
          <cell r="C2266" t="str">
            <v>TÓNER PARA IMPRESORA LEXMARK CS310DN NP 70C8HC0</v>
          </cell>
        </row>
        <row r="2267">
          <cell r="C2267" t="str">
            <v>TÓNER PARA IMPRESORA LEXMARK CS310DN NP 70C8HM0</v>
          </cell>
        </row>
        <row r="2268">
          <cell r="C2268" t="str">
            <v>TÓNER PARA IMPRESORA LEXMARK CS310DN NP 70C8HK0</v>
          </cell>
        </row>
        <row r="2269">
          <cell r="C2269" t="str">
            <v>TÓNER PARA IMPRESORA HP COLOR LASER JET M533 NP CF360X</v>
          </cell>
        </row>
        <row r="2270">
          <cell r="C2270" t="str">
            <v>TÓNER PARA IMPRESORA HP COLOR LASER JET M533 NP CF361X</v>
          </cell>
        </row>
        <row r="2271">
          <cell r="C2271" t="str">
            <v>TÓNER PARA IMPRESORA HP COLOR LASER JET M533 NP CF362X</v>
          </cell>
        </row>
        <row r="2272">
          <cell r="C2272" t="str">
            <v>TÓNER PARA IMPRESORA HP COLOR LASER JET M533 NP CF363X</v>
          </cell>
        </row>
        <row r="2273">
          <cell r="C2273" t="str">
            <v>KIT DE MANTENIMIENTO PARA IMPRESORA LEXMARK MS811 NP 40X8420</v>
          </cell>
        </row>
        <row r="2274">
          <cell r="C2274" t="str">
            <v>CARTUCHO DE TINTA PARA IMPRESORA LF711 NP CZ130A</v>
          </cell>
        </row>
        <row r="2275">
          <cell r="C2275" t="str">
            <v>CARTUCHO DE TINTA PARA IMPRESORA LF711 NP CZ131A</v>
          </cell>
        </row>
        <row r="2276">
          <cell r="C2276" t="str">
            <v>CARTUCHO DE TINTA PARA IMPRESORA LF711 NP CZ132A</v>
          </cell>
        </row>
        <row r="2277">
          <cell r="C2277" t="str">
            <v>CARTUCHO DE TINTA PARA IMPRESORA LF711 NP CZ133A</v>
          </cell>
        </row>
        <row r="2278">
          <cell r="C2278" t="str">
            <v>KIT DE TRANSFERENCIA DE IMAGEN PARA IMPRESORA HP 6015 NP CB463A</v>
          </cell>
        </row>
        <row r="2279">
          <cell r="C2279" t="str">
            <v>TÓNER PARA IMPRESORA DELL S2825 NP 593-BBOU</v>
          </cell>
        </row>
        <row r="2280">
          <cell r="C2280" t="str">
            <v>TÓNER PARA IMPRESORA DELL S2825 NP 593-BBOS</v>
          </cell>
        </row>
        <row r="2281">
          <cell r="C2281" t="str">
            <v>TÓNER PARA IMPRESORA DELL S2825 NP 593-BBOT</v>
          </cell>
        </row>
        <row r="2282">
          <cell r="C2282" t="str">
            <v>TÓNER PARA IMPRESORA DELL S2825 NP 593-BBOV</v>
          </cell>
        </row>
        <row r="2283">
          <cell r="C2283" t="str">
            <v>KIT DE MANTENIMIENTO PARA IMPRESORA XEROX COLOR QUBE 8570 NP 109R00783</v>
          </cell>
        </row>
        <row r="2284">
          <cell r="C2284" t="str">
            <v>TONER P/IMPRESORA HP M452DW PARTE CF410A (NEGRO)</v>
          </cell>
        </row>
        <row r="2285">
          <cell r="C2285" t="str">
            <v>TONER P/IMPRESORA COLOR HP M452DW PARTE CF411A (CYAN)</v>
          </cell>
        </row>
        <row r="2286">
          <cell r="C2286" t="str">
            <v>TONER P/IMPRESORA COLOR HP M452DW PARTE CF412A (AMARILLO)</v>
          </cell>
        </row>
        <row r="2287">
          <cell r="C2287" t="str">
            <v>TONER P/IMPRESORA COLOR HP M452DW PARTE CF413A (MAGENTA)</v>
          </cell>
        </row>
        <row r="2288">
          <cell r="C2288" t="str">
            <v>TONER PARA IMPRESORA HP LASERJET M506 (CF287X)</v>
          </cell>
        </row>
        <row r="2289">
          <cell r="C2289" t="str">
            <v>CARTUCHO HP OFFICEJET 7612 932XL NEGRO</v>
          </cell>
        </row>
        <row r="2290">
          <cell r="C2290" t="str">
            <v>CARTUCHO HP OFFICEJET 7612 933XL MAGENTA</v>
          </cell>
        </row>
        <row r="2291">
          <cell r="C2291" t="str">
            <v>CARTUCHO HP OFFICEJET 7612 933XL CIAN</v>
          </cell>
        </row>
        <row r="2292">
          <cell r="C2292" t="str">
            <v>CARTUCHO HP OFFICEJET 7612 933XL AMARILLO</v>
          </cell>
        </row>
        <row r="2293">
          <cell r="C2293" t="str">
            <v>CINTA (RIBBON) DE CERA ESTANDAR</v>
          </cell>
        </row>
        <row r="2294">
          <cell r="C2294" t="str">
            <v>CARTUCHO TINTA BROTHER LC105C CYAN</v>
          </cell>
        </row>
        <row r="2295">
          <cell r="C2295" t="str">
            <v>CARTUCHO TINTA BROTHER LC105M</v>
          </cell>
        </row>
        <row r="2296">
          <cell r="C2296" t="str">
            <v>CARTUCHO TINTA BROTHER LC105Y</v>
          </cell>
        </row>
        <row r="2297">
          <cell r="C2297" t="str">
            <v>CARTUCHO TINTA BROTHER LC109BK NEGRO</v>
          </cell>
        </row>
        <row r="2298">
          <cell r="C2298" t="str">
            <v>CARTUCHO DE TONER PARA MULTIFUNCIONAL KYOCERA MOD. ECOSYS M4125 idn N/P TK-6117</v>
          </cell>
        </row>
        <row r="2299">
          <cell r="C2299" t="str">
            <v>CARTUCHO DE TINTA HP 954XL NEGRO</v>
          </cell>
        </row>
        <row r="2300">
          <cell r="C2300" t="str">
            <v>CARTUCHO DE TINTA HP 954XL CYAN</v>
          </cell>
        </row>
        <row r="2301">
          <cell r="C2301" t="str">
            <v>CARTUCHO DE TINTA HP 954XL MAGENTA</v>
          </cell>
        </row>
        <row r="2302">
          <cell r="C2302" t="str">
            <v>CARTUCHO DE TINTA HP 954XL AMARILLO</v>
          </cell>
        </row>
        <row r="2303">
          <cell r="C2303" t="str">
            <v>TINTA CANON GI-190</v>
          </cell>
        </row>
        <row r="2304">
          <cell r="C2304" t="str">
            <v>TONER BROTHER  TN-850</v>
          </cell>
        </row>
        <row r="2305">
          <cell r="C2305" t="str">
            <v>TONER P/IMPRESORA M608DN - CF237A</v>
          </cell>
        </row>
        <row r="2306">
          <cell r="C2306" t="str">
            <v>CARTUCHO P/IMPRESORA HP 62XL</v>
          </cell>
        </row>
        <row r="2307">
          <cell r="C2307" t="str">
            <v>KIT DE MANTENIMIENTO P/IMPRESORA HP LASER JET M551</v>
          </cell>
        </row>
        <row r="2308">
          <cell r="C2308" t="str">
            <v>KIT DE TRANSFERENCIA P/IMPRESORA HP LASER JET M551</v>
          </cell>
        </row>
        <row r="2309">
          <cell r="C2309" t="str">
            <v>KIT FUSOR DE 220V HP COLOR LASER JET P/IMPRESORA LASER JET ENTERPRISE M553</v>
          </cell>
        </row>
        <row r="2310">
          <cell r="C2310" t="str">
            <v>UNIDAD DE COLECCIÓN TONER HP COLOR LASER JET P/IMPRESORA LASER JET ENTERPRISE M553</v>
          </cell>
        </row>
        <row r="2311">
          <cell r="C2311" t="str">
            <v>CARTUCHO TONER P/IMPRESORA LASER HP M651</v>
          </cell>
        </row>
        <row r="2312">
          <cell r="C2312" t="str">
            <v>TAMBOR DE IMAGEN HP 828a LASER JET HP COLOR JET ENTERPRISE M855DN NEGRO CF358a</v>
          </cell>
        </row>
        <row r="2313">
          <cell r="C2313" t="str">
            <v>TAMBOR DE IMAGEN HP 828a LASER JET HP COLOR JET ENTERPRISE M855DN CYAN CF359a</v>
          </cell>
        </row>
        <row r="2314">
          <cell r="C2314" t="str">
            <v>TAMBOR DE IMAGEN HP 828a LASER JET HP COLOR JET ENTERPRISE M855DN YELLOW CF364a</v>
          </cell>
        </row>
        <row r="2315">
          <cell r="C2315" t="str">
            <v>TAMBOR DE IMAGEN HP 828a LASER JET HP COLOR JET ENTERPRISE M855DN MAGENTA CF364a</v>
          </cell>
        </row>
        <row r="2316">
          <cell r="C2316" t="str">
            <v>TONER HP 826a LASER JET HP COLOR LASER JET ENTERPRISE M855DN NEGRO CF310a</v>
          </cell>
        </row>
        <row r="2317">
          <cell r="C2317" t="str">
            <v>TONER HP 826a LASER JET HP COLOR LASER JET ENTERPRISE M855DN CYAN CF311a</v>
          </cell>
        </row>
        <row r="2318">
          <cell r="C2318" t="str">
            <v>TONER HP 826a LASER JET HP COLOR LASER JET ENTERPRISE M855DN YELLOW CF312a</v>
          </cell>
        </row>
        <row r="2319">
          <cell r="C2319" t="str">
            <v>TONER HP 826a LASER JET HP COLOR LASER JET ENTERPRISE M855DN MAGENTA CF313a</v>
          </cell>
        </row>
        <row r="2320">
          <cell r="C2320" t="str">
            <v>TONER HP 87a LASER JET HP COLOR LASER JET ENTERPRISE M506DN CF287X</v>
          </cell>
        </row>
        <row r="2321">
          <cell r="C2321" t="str">
            <v>KIT DE MANTENIMIENTO P/IMPRESORA HP LASER JET 3015 ce525-67901</v>
          </cell>
        </row>
        <row r="2322">
          <cell r="C2322" t="str">
            <v>TONER P/IMPRESORA LEXMAR cs720de 74c4sk</v>
          </cell>
        </row>
        <row r="2323">
          <cell r="C2323" t="str">
            <v>TONER P/IMPRESORA LEXMAR cs720de 74c4sc</v>
          </cell>
        </row>
        <row r="2324">
          <cell r="C2324" t="str">
            <v>TONER P/IMPRESORA LEXMAR cs720de 74c4sm</v>
          </cell>
        </row>
        <row r="2325">
          <cell r="C2325" t="str">
            <v>TONER P/IMPRESORA LEXMAR cs720de 74c4sy</v>
          </cell>
        </row>
        <row r="2326">
          <cell r="C2326" t="str">
            <v>TONER PARA IMPRESORA BROTHER MFC9130CW, COLOR NEGRO NUM DE PARTE TN-221BK</v>
          </cell>
        </row>
        <row r="2327">
          <cell r="C2327" t="str">
            <v>TONER PARA IMPRESORA BROTHER MFC9130CW, COLOR CYAN NUM. DE PARTE TN-221C</v>
          </cell>
        </row>
        <row r="2328">
          <cell r="C2328" t="str">
            <v>TONER PARA IMPRESORA BROTHER MFC9130CW, COLOR AMARILLO NUM. DE PARTE TN-221Y</v>
          </cell>
        </row>
        <row r="2329">
          <cell r="C2329" t="str">
            <v>TONER PARA IMPRESORA BROTHER MFC9130CW, COLOR MAGENTA NUM. DE PARTE TN-221M</v>
          </cell>
        </row>
        <row r="2330">
          <cell r="C2330" t="str">
            <v>CARTUCHO PARA IMPRESORA HP DESKJET INK ADVANTAGE 2675 N.P. 664XL NEGRO F6V31AL</v>
          </cell>
        </row>
        <row r="2331">
          <cell r="C2331" t="str">
            <v>CARTUCHO PARA IMPRESORA HP DESKJET INK ADVANTAGE 2675 N.P. 664XL TRICOLOR F6V30AL</v>
          </cell>
        </row>
        <row r="2332">
          <cell r="C2332" t="str">
            <v>TRANSFER BELT UNIT” PARA IMPRESORA LEXMARK  N.P. 40X9929</v>
          </cell>
        </row>
        <row r="2333">
          <cell r="C2333" t="str">
            <v>UNIDAD DE DRUM PARA IMPRESORA KYOCERA FS-C5030N</v>
          </cell>
        </row>
        <row r="2334">
          <cell r="C2334" t="str">
            <v>CARTUCHOS DE TONER</v>
          </cell>
        </row>
        <row r="2335">
          <cell r="C2335" t="str">
            <v>TONER HP NEGRO CE400X</v>
          </cell>
        </row>
        <row r="2336">
          <cell r="C2336" t="str">
            <v>TONER HP NEGRO Q7553X</v>
          </cell>
        </row>
        <row r="2337">
          <cell r="C2337" t="str">
            <v>TONER HP NEGRO CC364X</v>
          </cell>
        </row>
        <row r="2338">
          <cell r="C2338" t="str">
            <v>FUNDA PROTECTORA PARA MULTIMETRO DIGITAL</v>
          </cell>
        </row>
        <row r="2339">
          <cell r="C2339" t="str">
            <v>DISCO DURO WD 3TB</v>
          </cell>
        </row>
        <row r="2340">
          <cell r="C2340" t="str">
            <v>GUIA ROJI</v>
          </cell>
        </row>
        <row r="2341">
          <cell r="C2341" t="str">
            <v>MATERIAL DE APOYO INFORMATIVO EN CD/DVD</v>
          </cell>
        </row>
        <row r="2342">
          <cell r="C2342" t="str">
            <v>SUSCRIPCIONES DE PERIODICOS Y/O REVISTAS</v>
          </cell>
        </row>
        <row r="2343">
          <cell r="C2343" t="str">
            <v>ENTREGA DE PERIODICOS Y/O REVISTAS</v>
          </cell>
        </row>
        <row r="2344">
          <cell r="C2344" t="str">
            <v>LIBRO EN FORMATO DIGITAL</v>
          </cell>
        </row>
        <row r="2345">
          <cell r="C2345" t="str">
            <v>LIBRO</v>
          </cell>
        </row>
        <row r="2346">
          <cell r="C2346" t="str">
            <v>MATERIAL INFORMATIVO EN FORMATO DIGITAL</v>
          </cell>
        </row>
        <row r="2347">
          <cell r="C2347" t="str">
            <v>NORMAS Y/O ESTANDARES EN FORMATO IMPRESO O DIGITAL</v>
          </cell>
        </row>
        <row r="2348">
          <cell r="C2348" t="str">
            <v>NORMA DE CALIDAD UNE-EN ISO 9001:2015</v>
          </cell>
        </row>
        <row r="2349">
          <cell r="C2349" t="str">
            <v>NORMA DE CALIDAD UNE-ISO/TS 9002:2017</v>
          </cell>
        </row>
        <row r="2350">
          <cell r="C2350" t="str">
            <v>NORMA DE CALIDAD UNE-ISO 31000:2018</v>
          </cell>
        </row>
        <row r="2351">
          <cell r="C2351" t="str">
            <v>NORMA DE CALIDAD UNE-EN 31010:2011</v>
          </cell>
        </row>
        <row r="2352">
          <cell r="C2352" t="str">
            <v>NORMA DE CALIDAD UNE-EN ISO 9000:2015</v>
          </cell>
        </row>
        <row r="2353">
          <cell r="C2353" t="str">
            <v>NORMA DE CALIDAD UNE-EN ISO 19011:2015</v>
          </cell>
        </row>
        <row r="2354">
          <cell r="C2354" t="str">
            <v>BASE DE DATOS EN CD PRECIOS UNITARIOS EN MATERIA DE OBRA</v>
          </cell>
        </row>
        <row r="2355">
          <cell r="C2355" t="str">
            <v>MONITOREO DE ESPACIOS QUE DIFUNDE NOTICIAS EN RADIO Y TELEVISION</v>
          </cell>
        </row>
        <row r="2356">
          <cell r="C2356" t="str">
            <v>CERA LIQUIDA PARA AUTOS</v>
          </cell>
        </row>
        <row r="2357">
          <cell r="C2357" t="str">
            <v>ACEITE ABRILLANTADOR P/MUEBLES</v>
          </cell>
        </row>
        <row r="2358">
          <cell r="C2358" t="str">
            <v>ACEITE P/PISOS 1 LITRO</v>
          </cell>
        </row>
        <row r="2359">
          <cell r="C2359" t="str">
            <v>ACEITE P/PISOS 1 GALON</v>
          </cell>
        </row>
        <row r="2360">
          <cell r="C2360" t="str">
            <v>ATOMIZADOR DE PLASTICO</v>
          </cell>
        </row>
        <row r="2361">
          <cell r="C2361" t="str">
            <v>BLANQUEADOR</v>
          </cell>
        </row>
        <row r="2362">
          <cell r="C2362" t="str">
            <v>BOMBA P/DESTAPAR CAÑOS</v>
          </cell>
        </row>
        <row r="2363">
          <cell r="C2363" t="str">
            <v>CUBETA DE METAL C/EXPRIMIDOR</v>
          </cell>
        </row>
        <row r="2364">
          <cell r="C2364" t="str">
            <v>CUBETA DE METAL DE 5 LTS.</v>
          </cell>
        </row>
        <row r="2365">
          <cell r="C2365" t="str">
            <v>CUBETA DE PLASTICO 15 LTS.</v>
          </cell>
        </row>
        <row r="2366">
          <cell r="C2366" t="str">
            <v>CUBETA DE PLASTICO 19 LTS.</v>
          </cell>
        </row>
        <row r="2367">
          <cell r="C2367" t="str">
            <v>CUBETA DE PLASTICO 4 LTS.</v>
          </cell>
        </row>
        <row r="2368">
          <cell r="C2368" t="str">
            <v>CUBETA DE PLASTICO 5 LTS.</v>
          </cell>
        </row>
        <row r="2369">
          <cell r="C2369" t="str">
            <v>ENVASE DE PLASTICO</v>
          </cell>
        </row>
        <row r="2370">
          <cell r="C2370" t="str">
            <v>CUBETA DE PLASTICO 01 lt.</v>
          </cell>
        </row>
        <row r="2371">
          <cell r="C2371" t="str">
            <v>BOLSA DE PLASTICO P/BASURA .80 X 1.20 mt</v>
          </cell>
        </row>
        <row r="2372">
          <cell r="C2372" t="str">
            <v>BOLSA DE PLASTICO P/BASURA 1.00 X 1.50 m</v>
          </cell>
        </row>
        <row r="2373">
          <cell r="C2373" t="str">
            <v>BOLSA DE PLASTICO P/BASURA 30 X 54 CM</v>
          </cell>
        </row>
        <row r="2374">
          <cell r="C2374" t="str">
            <v>BOLSA DE PLASTICO P/BASURA 40 X 90 CM.</v>
          </cell>
        </row>
        <row r="2375">
          <cell r="C2375" t="str">
            <v>BOLSA DE PLASTICO P/BASURA 50 X 70</v>
          </cell>
        </row>
        <row r="2376">
          <cell r="C2376" t="str">
            <v>BOLSA DE PLASTICO P/BASURA 60 X 90 CM.</v>
          </cell>
        </row>
        <row r="2377">
          <cell r="C2377" t="str">
            <v>BOLSA DE PLASTICO P/BASURA 65 X 115 CM</v>
          </cell>
        </row>
        <row r="2378">
          <cell r="C2378" t="str">
            <v>BOLSA DE PLASTICO P/BASURA 75 X 90 CM.</v>
          </cell>
        </row>
        <row r="2379">
          <cell r="C2379" t="str">
            <v>BOLSA DE PLASTICO P/BASURA 90 X 1.20 mts.</v>
          </cell>
        </row>
        <row r="2380">
          <cell r="C2380" t="str">
            <v>BOLSA DE PLASTICO P/BASURA PARA 44 gl.</v>
          </cell>
        </row>
        <row r="2381">
          <cell r="C2381" t="str">
            <v>BOLSA CHICA PARA BASURA</v>
          </cell>
        </row>
        <row r="2382">
          <cell r="C2382" t="str">
            <v>BOLSA MEDIANA PARA BASURA</v>
          </cell>
        </row>
        <row r="2383">
          <cell r="C2383" t="str">
            <v>BOLSA GRANDE PARA BASURA</v>
          </cell>
        </row>
        <row r="2384">
          <cell r="C2384" t="str">
            <v>BOLSA JUMBO PARA BASURA</v>
          </cell>
        </row>
        <row r="2385">
          <cell r="C2385" t="str">
            <v>BOLSA DE PLASTICO P/BASURA 50X70</v>
          </cell>
        </row>
        <row r="2386">
          <cell r="C2386" t="str">
            <v>BOLSA DE PLASTICO P/BASURA 70X90</v>
          </cell>
        </row>
        <row r="2387">
          <cell r="C2387" t="str">
            <v>BOLSA DE PLASTICO P/BASURA 90X1.20</v>
          </cell>
        </row>
        <row r="2388">
          <cell r="C2388" t="str">
            <v>CERA LIQUIDA P/PISOS</v>
          </cell>
        </row>
        <row r="2389">
          <cell r="C2389" t="str">
            <v>CLORO 1 LITRO</v>
          </cell>
        </row>
        <row r="2390">
          <cell r="C2390" t="str">
            <v>DESINFECTANTE LIMPIADOR  (FABULOSO)</v>
          </cell>
        </row>
        <row r="2391">
          <cell r="C2391" t="str">
            <v>PASTILLA P/TANQUE W.C.</v>
          </cell>
        </row>
        <row r="2392">
          <cell r="C2392" t="str">
            <v>PATO PURIFIC LIQUIDO</v>
          </cell>
        </row>
        <row r="2393">
          <cell r="C2393" t="str">
            <v>PINOL 1 LITRO</v>
          </cell>
        </row>
        <row r="2394">
          <cell r="C2394" t="str">
            <v>PINOL 1 GALON</v>
          </cell>
        </row>
        <row r="2395">
          <cell r="C2395" t="str">
            <v>CLORO 2 LITROS</v>
          </cell>
        </row>
        <row r="2396">
          <cell r="C2396" t="str">
            <v>CLORO DE 10 LITROS</v>
          </cell>
        </row>
        <row r="2397">
          <cell r="C2397" t="str">
            <v>AMBIENTADOR PARA BAÑOS</v>
          </cell>
        </row>
        <row r="2398">
          <cell r="C2398" t="str">
            <v>AROMATIZANTE (VARIOS)</v>
          </cell>
        </row>
        <row r="2399">
          <cell r="C2399" t="str">
            <v>AROMATIZANTE DE AMBIENTE EN SPRAY GLADE</v>
          </cell>
        </row>
        <row r="2400">
          <cell r="C2400" t="str">
            <v>DESODORANTE AMBIENTAL (AEROSOL)</v>
          </cell>
        </row>
        <row r="2401">
          <cell r="C2401" t="str">
            <v>DESODORANTE AMBIENTAL P/CONTACTO ELEC.</v>
          </cell>
        </row>
        <row r="2402">
          <cell r="C2402" t="str">
            <v>DESODORANTE AMBIENTAL TIPO HONGO</v>
          </cell>
        </row>
        <row r="2403">
          <cell r="C2403" t="str">
            <v>DESODORANTE CERAMICA CAMPESTRE 60 GRS.</v>
          </cell>
        </row>
        <row r="2404">
          <cell r="C2404" t="str">
            <v>GEL AROMATIZANTE</v>
          </cell>
        </row>
        <row r="2405">
          <cell r="C2405" t="str">
            <v>PASTILLA DESODORANTE</v>
          </cell>
        </row>
        <row r="2406">
          <cell r="C2406" t="str">
            <v>REJILLA PARA MIGITORIO</v>
          </cell>
        </row>
        <row r="2407">
          <cell r="C2407" t="str">
            <v>REPUESTO P/DESODORANTE CERAMICA CAMPESTRE</v>
          </cell>
        </row>
        <row r="2408">
          <cell r="C2408" t="str">
            <v>AROMATIZANTE 1 LITRO</v>
          </cell>
        </row>
        <row r="2409">
          <cell r="C2409" t="str">
            <v>DESTAPACAÑOS</v>
          </cell>
        </row>
        <row r="2410">
          <cell r="C2410" t="str">
            <v>AJAX AMONIA</v>
          </cell>
        </row>
        <row r="2411">
          <cell r="C2411" t="str">
            <v>AJAX BICLORO</v>
          </cell>
        </row>
        <row r="2412">
          <cell r="C2412" t="str">
            <v>AJAX LIMPIADOR EN POLVO</v>
          </cell>
        </row>
        <row r="2413">
          <cell r="C2413" t="str">
            <v>DETERGENTE EN POLVO</v>
          </cell>
        </row>
        <row r="2414">
          <cell r="C2414" t="str">
            <v>LIMPIADOR LIQUIDO</v>
          </cell>
        </row>
        <row r="2415">
          <cell r="C2415" t="str">
            <v>AJAX  BICARBONATO AROMA LIMON</v>
          </cell>
        </row>
        <row r="2416">
          <cell r="C2416" t="str">
            <v>TOALLAS DESINFECTANTES CON CLORO</v>
          </cell>
        </row>
        <row r="2417">
          <cell r="C2417" t="str">
            <v>ESCOBA DE MIJO (RAIZ)</v>
          </cell>
        </row>
        <row r="2418">
          <cell r="C2418" t="str">
            <v>ESCOBA DE PLASTICO</v>
          </cell>
        </row>
        <row r="2419">
          <cell r="C2419" t="str">
            <v>ESCOBA DE PLASTICO TIPO  CEPILLO</v>
          </cell>
        </row>
        <row r="2420">
          <cell r="C2420" t="str">
            <v>ESCOBA P/JARDIN (TIPO RASTRILLO)</v>
          </cell>
        </row>
        <row r="2421">
          <cell r="C2421" t="str">
            <v>CEPILLO CERDA DE 35 CM.</v>
          </cell>
        </row>
        <row r="2422">
          <cell r="C2422" t="str">
            <v>CEPILLO CIRCULAR DE CERDA</v>
          </cell>
        </row>
        <row r="2423">
          <cell r="C2423" t="str">
            <v>CEPILLO CIRCULAR DE RAIZ</v>
          </cell>
        </row>
        <row r="2424">
          <cell r="C2424" t="str">
            <v>CEPILLO DE PLASTICO GRANDE</v>
          </cell>
        </row>
        <row r="2425">
          <cell r="C2425" t="str">
            <v>CEPILLO DE PLASTICO CHICO</v>
          </cell>
        </row>
        <row r="2426">
          <cell r="C2426" t="str">
            <v>CEPILLO DE RAIZ</v>
          </cell>
        </row>
        <row r="2427">
          <cell r="C2427" t="str">
            <v>CEPILLO P/W.C.</v>
          </cell>
        </row>
        <row r="2428">
          <cell r="C2428" t="str">
            <v>CEPILLO TIPO PLANCHA (MANUAL)</v>
          </cell>
        </row>
        <row r="2429">
          <cell r="C2429" t="str">
            <v>ESCOBETA DE RAIZ</v>
          </cell>
        </row>
        <row r="2430">
          <cell r="C2430" t="str">
            <v>ESPONJA</v>
          </cell>
        </row>
        <row r="2431">
          <cell r="C2431" t="str">
            <v>ACIDO MURIATICO DE 1 LT.</v>
          </cell>
        </row>
        <row r="2432">
          <cell r="C2432" t="str">
            <v>ACIDO MURIATICO DE 420 ml.</v>
          </cell>
        </row>
        <row r="2433">
          <cell r="C2433" t="str">
            <v>ARMOR ALL (ABRILLANTADOR DE LLANTAS)</v>
          </cell>
        </row>
        <row r="2434">
          <cell r="C2434" t="str">
            <v>ESTOPA</v>
          </cell>
        </row>
        <row r="2435">
          <cell r="C2435" t="str">
            <v>FIBRA NEGRA SCOTCH - BRITE</v>
          </cell>
        </row>
        <row r="2436">
          <cell r="C2436" t="str">
            <v>FIBRA VERDE SCOTCH - BRITE</v>
          </cell>
        </row>
        <row r="2437">
          <cell r="C2437" t="str">
            <v>TELA MAGITEL</v>
          </cell>
        </row>
        <row r="2438">
          <cell r="C2438" t="str">
            <v>TELA P/LIMPieza DE EQUIPO ELECTRONICO</v>
          </cell>
        </row>
        <row r="2439">
          <cell r="C2439" t="str">
            <v>TOALLA PARA USO RUDO</v>
          </cell>
        </row>
        <row r="2440">
          <cell r="C2440" t="str">
            <v>TELA P/LIMPieza DE EQUIPO ELECTRONICO</v>
          </cell>
        </row>
        <row r="2441">
          <cell r="C2441" t="str">
            <v>FRANELA</v>
          </cell>
        </row>
        <row r="2442">
          <cell r="C2442" t="str">
            <v>FRANELA 50 X 45 cm.</v>
          </cell>
        </row>
        <row r="2443">
          <cell r="C2443" t="str">
            <v>JERGA</v>
          </cell>
        </row>
        <row r="2444">
          <cell r="C2444" t="str">
            <v>FRANELA 60 X 65</v>
          </cell>
        </row>
        <row r="2445">
          <cell r="C2445" t="str">
            <v>FRANELA</v>
          </cell>
        </row>
        <row r="2446">
          <cell r="C2446" t="str">
            <v>GUANTES DE HULE P/LIMPieza</v>
          </cell>
        </row>
        <row r="2447">
          <cell r="C2447" t="str">
            <v>GUANTES DE HULE (P/USO INDUSTRIAL)</v>
          </cell>
        </row>
        <row r="2448">
          <cell r="C2448" t="str">
            <v>DESPACHADOR PARA JABON LIQUIDO</v>
          </cell>
        </row>
        <row r="2449">
          <cell r="C2449" t="str">
            <v>JABONERA</v>
          </cell>
        </row>
        <row r="2450">
          <cell r="C2450" t="str">
            <v>JABON DE CREMA KEY 800 ml.</v>
          </cell>
        </row>
        <row r="2451">
          <cell r="C2451" t="str">
            <v>JABON DE PASTA</v>
          </cell>
        </row>
        <row r="2452">
          <cell r="C2452" t="str">
            <v>JABON DE TOCADOR</v>
          </cell>
        </row>
        <row r="2453">
          <cell r="C2453" t="str">
            <v>JABON DETERGENTE EN POLVO  1 kg.</v>
          </cell>
        </row>
        <row r="2454">
          <cell r="C2454" t="str">
            <v>JABON DETERGENTE EN POLVO  5 kg.</v>
          </cell>
        </row>
        <row r="2455">
          <cell r="C2455" t="str">
            <v>JABON DETERGENTE EN POLVO 10 kg.</v>
          </cell>
        </row>
        <row r="2456">
          <cell r="C2456" t="str">
            <v>JABON DETERGENTE EN POLVO 500 gr..</v>
          </cell>
        </row>
        <row r="2457">
          <cell r="C2457" t="str">
            <v>JABON LIQUIDO P/UTENCILIOS DE COCINA</v>
          </cell>
        </row>
        <row r="2458">
          <cell r="C2458" t="str">
            <v>JABON NEUTRO</v>
          </cell>
        </row>
        <row r="2459">
          <cell r="C2459" t="str">
            <v>JABON P/MANOS  ( SHAMPOO )</v>
          </cell>
        </row>
        <row r="2460">
          <cell r="C2460" t="str">
            <v>JABON P/TRASTES EN PASTA</v>
          </cell>
        </row>
        <row r="2461">
          <cell r="C2461" t="str">
            <v>LIMPIA VIDRIOS</v>
          </cell>
        </row>
        <row r="2462">
          <cell r="C2462" t="str">
            <v>LIMPIADOR MAESTRO LIMPIO</v>
          </cell>
        </row>
        <row r="2463">
          <cell r="C2463" t="str">
            <v>SHAMPOO PARA AUTOS</v>
          </cell>
        </row>
        <row r="2464">
          <cell r="C2464" t="str">
            <v>JABON P/MANOS (SHAMPOO) 1 GALON</v>
          </cell>
        </row>
        <row r="2465">
          <cell r="C2465" t="str">
            <v>JABON P/MANOS (SHAMPOO) 1 LITRO</v>
          </cell>
        </row>
        <row r="2466">
          <cell r="C2466" t="str">
            <v>JALADOR DE HULE ( CHICO )</v>
          </cell>
        </row>
        <row r="2467">
          <cell r="C2467" t="str">
            <v>JALADOR DE HULE ( GRANDE )</v>
          </cell>
        </row>
        <row r="2468">
          <cell r="C2468" t="str">
            <v>BRASSO BRILLA KLEEN 500 ML.</v>
          </cell>
        </row>
        <row r="2469">
          <cell r="C2469" t="str">
            <v>LIMPIADOR DE METALES EN PASTA (BRASSO)</v>
          </cell>
        </row>
        <row r="2470">
          <cell r="C2470" t="str">
            <v>LIMPIADOR REMOVEDOR</v>
          </cell>
        </row>
        <row r="2471">
          <cell r="C2471" t="str">
            <v>LIMPIADOR SARRICIDA 1 LITRO</v>
          </cell>
        </row>
        <row r="2472">
          <cell r="C2472" t="str">
            <v>CERA LIQUIDA P/MUEBLES</v>
          </cell>
        </row>
        <row r="2473">
          <cell r="C2473" t="str">
            <v>LUBRIVINIL</v>
          </cell>
        </row>
        <row r="2474">
          <cell r="C2474" t="str">
            <v>BASE PARA MOOP DE 1 mt.</v>
          </cell>
        </row>
        <row r="2475">
          <cell r="C2475" t="str">
            <v>BASE PARA MOOP DE 50 cm.</v>
          </cell>
        </row>
        <row r="2476">
          <cell r="C2476" t="str">
            <v>MOOP P/PISOS 1 mt. DE ANCHO (REPUESTO)</v>
          </cell>
        </row>
        <row r="2477">
          <cell r="C2477" t="str">
            <v>MOOP P/PISOS 50 cms. DE ANCHO (REPUESTO)</v>
          </cell>
        </row>
        <row r="2478">
          <cell r="C2478" t="str">
            <v>PLUMERO</v>
          </cell>
        </row>
        <row r="2479">
          <cell r="C2479" t="str">
            <v>PLUMERO DE RAIZ</v>
          </cell>
        </row>
        <row r="2480">
          <cell r="C2480" t="str">
            <v>DESPACHADOR P/TOALLA HIGIENICA INTERDOBLA</v>
          </cell>
        </row>
        <row r="2481">
          <cell r="C2481" t="str">
            <v>PORTARROLLO P/PAPEL SANITARIO JUMBO</v>
          </cell>
        </row>
        <row r="2482">
          <cell r="C2482" t="str">
            <v>DESPACHADOR CUBRE ASIENTO W.C.</v>
          </cell>
        </row>
        <row r="2483">
          <cell r="C2483" t="str">
            <v>RECOGEDOR DE LAMINA Y PLASTICO</v>
          </cell>
        </row>
        <row r="2484">
          <cell r="C2484" t="str">
            <v>TRAPEADOR TIPO MECHUDO</v>
          </cell>
        </row>
        <row r="2485">
          <cell r="C2485" t="str">
            <v>TRAPEADOR DE ALGODON CHICO</v>
          </cell>
        </row>
        <row r="2486">
          <cell r="C2486" t="str">
            <v>TRAPEADOR DE ALGODON GRANDE</v>
          </cell>
        </row>
        <row r="2487">
          <cell r="C2487" t="str">
            <v>TRAPEADOR TIPO INDUSTRIAL</v>
          </cell>
        </row>
        <row r="2488">
          <cell r="C2488" t="str">
            <v>REPUESTO PARA TRAPEADOR TIPO MECHUDO</v>
          </cell>
        </row>
        <row r="2489">
          <cell r="C2489" t="str">
            <v>JUEGO DE MOPS</v>
          </cell>
        </row>
        <row r="2490">
          <cell r="C2490" t="str">
            <v>BOLSA DE PLASTICO PARA BASURA 70x90</v>
          </cell>
        </row>
        <row r="2491">
          <cell r="C2491" t="str">
            <v>CLORO</v>
          </cell>
        </row>
        <row r="2492">
          <cell r="C2492" t="str">
            <v>REPUESTO GEL PARA MINGITORIO</v>
          </cell>
        </row>
        <row r="2493">
          <cell r="C2493" t="str">
            <v>CUBETA</v>
          </cell>
        </row>
        <row r="2494">
          <cell r="C2494" t="str">
            <v>REPUESTO DE LATEX PARA MINGITORIO</v>
          </cell>
        </row>
        <row r="2495">
          <cell r="C2495" t="str">
            <v>DESINFECTANTE EN AEROSOL</v>
          </cell>
        </row>
        <row r="2496">
          <cell r="C2496" t="str">
            <v>PIEDRA POMEZ</v>
          </cell>
        </row>
        <row r="2497">
          <cell r="C2497" t="str">
            <v>ABRILLANTADOR Y QUITA POLVO PARA MUEBLES</v>
          </cell>
        </row>
        <row r="2498">
          <cell r="C2498" t="str">
            <v>ALGODON INDUSTRIAL</v>
          </cell>
        </row>
        <row r="2499">
          <cell r="C2499" t="str">
            <v>BORLA PARA ESMERIL</v>
          </cell>
        </row>
        <row r="2500">
          <cell r="C2500" t="str">
            <v>ACIDO MURIATICO</v>
          </cell>
        </row>
        <row r="2501">
          <cell r="C2501" t="str">
            <v>PINOL</v>
          </cell>
        </row>
        <row r="2502">
          <cell r="C2502" t="str">
            <v>PAPEL HIGIENICO</v>
          </cell>
        </row>
        <row r="2503">
          <cell r="C2503" t="str">
            <v>PAPEL HIGIENICO</v>
          </cell>
        </row>
        <row r="2504">
          <cell r="C2504" t="str">
            <v>DESPACHADOR DE PAPEL</v>
          </cell>
        </row>
        <row r="2505">
          <cell r="C2505" t="str">
            <v>PAPEL HIGIENICO</v>
          </cell>
        </row>
        <row r="2506">
          <cell r="C2506" t="str">
            <v>TOALLA INTERDOBLADA</v>
          </cell>
        </row>
        <row r="2507">
          <cell r="C2507" t="str">
            <v>PAPEL TOALLA  EN ROLLO</v>
          </cell>
        </row>
        <row r="2508">
          <cell r="C2508" t="str">
            <v>TOALLA INTERDOBLADA</v>
          </cell>
        </row>
        <row r="2509">
          <cell r="C2509" t="str">
            <v>BOLSA JUMBO PARA BASURA</v>
          </cell>
        </row>
        <row r="2510">
          <cell r="C2510" t="str">
            <v>JICARA DE PLASTICO</v>
          </cell>
        </row>
        <row r="2511">
          <cell r="C2511" t="str">
            <v>PINOL</v>
          </cell>
        </row>
        <row r="2512">
          <cell r="C2512" t="str">
            <v>CLORO</v>
          </cell>
        </row>
        <row r="2513">
          <cell r="C2513" t="str">
            <v>FABULOSO LIMPIADOR LIQUIDO</v>
          </cell>
        </row>
        <row r="2514">
          <cell r="C2514" t="str">
            <v>PASTILLAS DE CLORO</v>
          </cell>
        </row>
        <row r="2515">
          <cell r="C2515" t="str">
            <v>TOALLA DE MICROFIBRA</v>
          </cell>
        </row>
        <row r="2516">
          <cell r="C2516" t="str">
            <v>LIMPIADOR PARA PVC -</v>
          </cell>
        </row>
        <row r="2517">
          <cell r="C2517" t="str">
            <v>BIDON</v>
          </cell>
        </row>
        <row r="2518">
          <cell r="C2518" t="str">
            <v>FRANELA 90 X 50</v>
          </cell>
        </row>
        <row r="2519">
          <cell r="C2519" t="str">
            <v>ACEITE PARA MOP</v>
          </cell>
        </row>
        <row r="2520">
          <cell r="C2520" t="str">
            <v>BASE PARA MOP</v>
          </cell>
        </row>
        <row r="2521">
          <cell r="C2521" t="str">
            <v>FUNDA PARA MOP</v>
          </cell>
        </row>
        <row r="2522">
          <cell r="C2522" t="str">
            <v>DISPENSADOR DE DESODORANTE POR GOTEO PARA MINGITORIOS</v>
          </cell>
        </row>
        <row r="2523">
          <cell r="C2523" t="str">
            <v>DISPENSADOR DE DESODORANTE AMBIENTAL</v>
          </cell>
        </row>
        <row r="2524">
          <cell r="C2524" t="str">
            <v>FIBRA ESPONJA PARA TRASTES</v>
          </cell>
        </row>
        <row r="2525">
          <cell r="C2525" t="str">
            <v>GEL SANITIZANTE PARA MANOS</v>
          </cell>
        </row>
        <row r="2526">
          <cell r="C2526" t="str">
            <v>ABRILLANTADOR DE PLASTICO Y VINIL</v>
          </cell>
        </row>
        <row r="2527">
          <cell r="C2527" t="str">
            <v>CONTENEDOR PARA BASURA</v>
          </cell>
        </row>
        <row r="2528">
          <cell r="C2528" t="str">
            <v>LIQUIDO ABRILLANTADOR PARA PLANTAS DE ORNATO</v>
          </cell>
        </row>
        <row r="2529">
          <cell r="C2529" t="str">
            <v>PAÑO PARA LIMPIEZA DE EQUIPO ELECTRONICO</v>
          </cell>
        </row>
        <row r="2530">
          <cell r="C2530" t="str">
            <v>EMBUDO DE PLASTICO</v>
          </cell>
        </row>
        <row r="2531">
          <cell r="C2531" t="str">
            <v>CEPILLO DE CERDAS NYLON 19 PULGADAS</v>
          </cell>
        </row>
        <row r="2532">
          <cell r="C2532" t="str">
            <v>PH + KLAREN (5 KILOS)</v>
          </cell>
        </row>
        <row r="2533">
          <cell r="C2533" t="str">
            <v>ALGATROL (ALGICIDA Y BACTERICIDA)</v>
          </cell>
        </row>
        <row r="2534">
          <cell r="C2534" t="str">
            <v>TRICLORO GRANULAR 20 KGS</v>
          </cell>
        </row>
        <row r="2535">
          <cell r="C2535" t="str">
            <v>CLARIFICADOR  20 LITROS</v>
          </cell>
        </row>
        <row r="2536">
          <cell r="C2536" t="str">
            <v>PH - KLAREN (5 KILOS)</v>
          </cell>
        </row>
        <row r="2537">
          <cell r="C2537" t="str">
            <v>BOLSA DE PLASTICO PARA BASURA NEGRA 50 X 80</v>
          </cell>
        </row>
        <row r="2538">
          <cell r="C2538" t="str">
            <v>ELIMINADOR DE HUMEDAD</v>
          </cell>
        </row>
        <row r="2539">
          <cell r="C2539" t="str">
            <v>JABON PARA MANOS CARTUCHO CON 500ML CAJA CON 12</v>
          </cell>
        </row>
        <row r="2540">
          <cell r="C2540" t="str">
            <v>HIPOCLORITO DE SODIO</v>
          </cell>
        </row>
        <row r="2541">
          <cell r="C2541" t="str">
            <v>DESENGRASANTE</v>
          </cell>
        </row>
        <row r="2542">
          <cell r="C2542" t="str">
            <v>DETERGENTE EN POLVO</v>
          </cell>
        </row>
        <row r="2543">
          <cell r="C2543" t="str">
            <v>ESPUMA PARA LLANTAS</v>
          </cell>
        </row>
        <row r="2544">
          <cell r="C2544" t="str">
            <v>ARMOR ALL</v>
          </cell>
        </row>
        <row r="2545">
          <cell r="C2545" t="str">
            <v>AGENDE DE LIMPIEZA PARA TUBERIA</v>
          </cell>
        </row>
        <row r="2546">
          <cell r="C2546" t="str">
            <v>PASTILLA DE CLORO</v>
          </cell>
        </row>
        <row r="2547">
          <cell r="C2547" t="str">
            <v>CEPILLO PARA PISO</v>
          </cell>
        </row>
        <row r="2548">
          <cell r="C2548" t="str">
            <v>AZUCAR EN SOBRE</v>
          </cell>
        </row>
        <row r="2549">
          <cell r="C2549" t="str">
            <v>MERMELADA</v>
          </cell>
        </row>
        <row r="2550">
          <cell r="C2550" t="str">
            <v>ALIMENTO PARA PERRO</v>
          </cell>
        </row>
        <row r="2551">
          <cell r="C2551" t="str">
            <v>CAFETERA - GASTO</v>
          </cell>
        </row>
        <row r="2552">
          <cell r="C2552" t="str">
            <v>TAZA</v>
          </cell>
        </row>
        <row r="2553">
          <cell r="C2553" t="str">
            <v>ARENA</v>
          </cell>
        </row>
        <row r="2554">
          <cell r="C2554" t="str">
            <v>GRAVA</v>
          </cell>
        </row>
        <row r="2555">
          <cell r="C2555" t="str">
            <v>LADRILLO</v>
          </cell>
        </row>
        <row r="2556">
          <cell r="C2556" t="str">
            <v>TEPETATE</v>
          </cell>
        </row>
        <row r="2557">
          <cell r="C2557" t="str">
            <v>BLOCK</v>
          </cell>
        </row>
        <row r="2558">
          <cell r="C2558" t="str">
            <v>GRANZÓN</v>
          </cell>
        </row>
        <row r="2559">
          <cell r="C2559" t="str">
            <v>TEJA ASFALTICA</v>
          </cell>
        </row>
        <row r="2560">
          <cell r="C2560" t="str">
            <v>BLOCK DE TABICON</v>
          </cell>
        </row>
        <row r="2561">
          <cell r="C2561" t="str">
            <v>ARENA</v>
          </cell>
        </row>
        <row r="2562">
          <cell r="C2562" t="str">
            <v>GRAVA</v>
          </cell>
        </row>
        <row r="2563">
          <cell r="C2563" t="str">
            <v>ARENA (BULTO DE 50 KG.)</v>
          </cell>
        </row>
        <row r="2564">
          <cell r="C2564" t="str">
            <v>GRANZÓN DE ½” (BULTO DE 25 KG.)</v>
          </cell>
        </row>
        <row r="2565">
          <cell r="C2565" t="str">
            <v>GRAVA (BULTO DE 25 KG.)</v>
          </cell>
        </row>
        <row r="2566">
          <cell r="C2566" t="str">
            <v>TEPETATE (BULTO DE 25 KG.)</v>
          </cell>
        </row>
        <row r="2567">
          <cell r="C2567" t="str">
            <v>CEMENTO BLANCO</v>
          </cell>
        </row>
        <row r="2568">
          <cell r="C2568" t="str">
            <v>CEMENTO PARA CONSTRUCCION</v>
          </cell>
        </row>
        <row r="2569">
          <cell r="C2569" t="str">
            <v>EMBOQUILLADOR EPOXICO</v>
          </cell>
        </row>
        <row r="2570">
          <cell r="C2570" t="str">
            <v>EMBOQUILLADOR BASE DE CEMENTO</v>
          </cell>
        </row>
        <row r="2571">
          <cell r="C2571" t="str">
            <v>PANEL TABLACEMENTO</v>
          </cell>
        </row>
        <row r="2572">
          <cell r="C2572" t="str">
            <v>BASECOAT CEMENTO FLEXIBLE</v>
          </cell>
        </row>
        <row r="2573">
          <cell r="C2573" t="str">
            <v>PEGAZULEJO</v>
          </cell>
        </row>
        <row r="2574">
          <cell r="C2574" t="str">
            <v>PEGAPISO</v>
          </cell>
        </row>
        <row r="2575">
          <cell r="C2575" t="str">
            <v>MORTERO BASE CEMENTO</v>
          </cell>
        </row>
        <row r="2576">
          <cell r="C2576" t="str">
            <v>CEROFINO EN BULTO -</v>
          </cell>
        </row>
        <row r="2577">
          <cell r="C2577" t="str">
            <v>CERO GRUESO</v>
          </cell>
        </row>
        <row r="2578">
          <cell r="C2578" t="str">
            <v>CEMENTO PARA CONSTRUCCION</v>
          </cell>
        </row>
        <row r="2579">
          <cell r="C2579" t="str">
            <v>PEGAZULEJO</v>
          </cell>
        </row>
        <row r="2580">
          <cell r="C2580" t="str">
            <v>MORTERO BASE CEMENTO</v>
          </cell>
        </row>
        <row r="2581">
          <cell r="C2581" t="str">
            <v>BASECOAT CEMENTO FLEXIBLE (BULTO DE 20 KG.)</v>
          </cell>
        </row>
        <row r="2582">
          <cell r="C2582" t="str">
            <v>CEMENTO BLANCO (BULTO DE 50 KG.)</v>
          </cell>
        </row>
        <row r="2583">
          <cell r="C2583" t="str">
            <v>CEROFINO (BULTO DE 50 KG.)</v>
          </cell>
        </row>
        <row r="2584">
          <cell r="C2584" t="str">
            <v>CEROGRUESO (BULTO DE 50 KG.)</v>
          </cell>
        </row>
        <row r="2585">
          <cell r="C2585" t="str">
            <v>TABLA ROCA</v>
          </cell>
        </row>
        <row r="2586">
          <cell r="C2586" t="str">
            <v>YESO</v>
          </cell>
        </row>
        <row r="2587">
          <cell r="C2587" t="str">
            <v>PLAFON</v>
          </cell>
        </row>
        <row r="2588">
          <cell r="C2588" t="str">
            <v>PERFACINTA</v>
          </cell>
        </row>
        <row r="2589">
          <cell r="C2589" t="str">
            <v>CAL</v>
          </cell>
        </row>
        <row r="2590">
          <cell r="C2590" t="str">
            <v>POSTE PARA TABLA ROCA</v>
          </cell>
        </row>
        <row r="2591">
          <cell r="C2591" t="str">
            <v>CANAL PARA TABLA ROCA</v>
          </cell>
        </row>
        <row r="2592">
          <cell r="C2592" t="str">
            <v>CALHIDRA</v>
          </cell>
        </row>
        <row r="2593">
          <cell r="C2593" t="str">
            <v>CAL (BULTO DE 25 KG.)</v>
          </cell>
        </row>
        <row r="2594">
          <cell r="C2594" t="str">
            <v>YESO (BULTO DE 40KG.)</v>
          </cell>
        </row>
        <row r="2595">
          <cell r="C2595" t="str">
            <v>PUERTA (MADERA)</v>
          </cell>
        </row>
        <row r="2596">
          <cell r="C2596" t="str">
            <v>TABLA DE MADERA</v>
          </cell>
        </row>
        <row r="2597">
          <cell r="C2597" t="str">
            <v>TABLA DE MADERA  .20 X 2.50 mts.</v>
          </cell>
        </row>
        <row r="2598">
          <cell r="C2598" t="str">
            <v>TABLA DE MADERA  .30 X 2.50 mts.</v>
          </cell>
        </row>
        <row r="2599">
          <cell r="C2599" t="str">
            <v>TARIMA</v>
          </cell>
        </row>
        <row r="2600">
          <cell r="C2600" t="str">
            <v>PLACA DE FONDO DE MADERA</v>
          </cell>
        </row>
        <row r="2601">
          <cell r="C2601" t="str">
            <v>LETRA DE MADERA</v>
          </cell>
        </row>
        <row r="2602">
          <cell r="C2602" t="str">
            <v>ESCUDO NACIONAL EN MADERA</v>
          </cell>
        </row>
        <row r="2603">
          <cell r="C2603" t="str">
            <v>RAMPA DE MADERA</v>
          </cell>
        </row>
        <row r="2604">
          <cell r="C2604" t="str">
            <v>FIBRACEL</v>
          </cell>
        </row>
        <row r="2605">
          <cell r="C2605" t="str">
            <v>MOLDURA DE MADERA</v>
          </cell>
        </row>
        <row r="2606">
          <cell r="C2606" t="str">
            <v>PALO DE MADERA</v>
          </cell>
        </row>
        <row r="2607">
          <cell r="C2607" t="str">
            <v>MARCO PARA PUERTA DE MADERA</v>
          </cell>
        </row>
        <row r="2608">
          <cell r="C2608" t="str">
            <v>ESTUCHE DE MADERA</v>
          </cell>
        </row>
        <row r="2609">
          <cell r="C2609" t="str">
            <v>TABLERO DE MDF</v>
          </cell>
        </row>
        <row r="2610">
          <cell r="C2610" t="str">
            <v>CORTINERO DE MADERA</v>
          </cell>
        </row>
        <row r="2611">
          <cell r="C2611" t="str">
            <v>PLACA DE CRSITAL</v>
          </cell>
        </row>
        <row r="2612">
          <cell r="C2612" t="str">
            <v>VIDRIO ¾ CRISTAL</v>
          </cell>
        </row>
        <row r="2613">
          <cell r="C2613" t="str">
            <v>HOJA DE VIDRIO</v>
          </cell>
        </row>
        <row r="2614">
          <cell r="C2614" t="str">
            <v>ESPEJO PARA BAÑO</v>
          </cell>
        </row>
        <row r="2615">
          <cell r="C2615" t="str">
            <v>VIDRIO FILTRASOL</v>
          </cell>
        </row>
        <row r="2616">
          <cell r="C2616" t="str">
            <v>CANCEL DE VIDRIO</v>
          </cell>
        </row>
        <row r="2617">
          <cell r="C2617" t="str">
            <v>PUERTA DE CRISTAL</v>
          </cell>
        </row>
        <row r="2618">
          <cell r="C2618" t="str">
            <v>PUERTA CORREDIZA DE CRISTAL</v>
          </cell>
        </row>
        <row r="2619">
          <cell r="C2619" t="str">
            <v>ADAPTADOR P/LAMPARA PL 13</v>
          </cell>
        </row>
        <row r="2620">
          <cell r="C2620" t="str">
            <v>CINTURON DE PLASTICO (CINCHO P/CABLE ELEC.)</v>
          </cell>
        </row>
        <row r="2621">
          <cell r="C2621" t="str">
            <v>GRAPA AISLADA # 3 GALVANIZADA</v>
          </cell>
        </row>
        <row r="2622">
          <cell r="C2622" t="str">
            <v>CINTA DE AISLAR (TELA)</v>
          </cell>
        </row>
        <row r="2623">
          <cell r="C2623" t="str">
            <v>CINTA DE AISLAR (PLASTICA)</v>
          </cell>
        </row>
        <row r="2624">
          <cell r="C2624" t="str">
            <v>ALAMBRE DE 2 X 12</v>
          </cell>
        </row>
        <row r="2625">
          <cell r="C2625" t="str">
            <v>CABLE DUPLEX 2 X 12</v>
          </cell>
        </row>
        <row r="2626">
          <cell r="C2626" t="str">
            <v>CABLE NO. 10</v>
          </cell>
        </row>
        <row r="2627">
          <cell r="C2627" t="str">
            <v>CABLE No. 12</v>
          </cell>
        </row>
        <row r="2628">
          <cell r="C2628" t="str">
            <v>CABLE NO. 14</v>
          </cell>
        </row>
        <row r="2629">
          <cell r="C2629" t="str">
            <v>CABLE THW CAL. 12</v>
          </cell>
        </row>
        <row r="2630">
          <cell r="C2630" t="str">
            <v>CABLE TW-08</v>
          </cell>
        </row>
        <row r="2631">
          <cell r="C2631" t="str">
            <v>CABLE TW-10</v>
          </cell>
        </row>
        <row r="2632">
          <cell r="C2632" t="str">
            <v>CABLE TW-4</v>
          </cell>
        </row>
        <row r="2633">
          <cell r="C2633" t="str">
            <v>CABLE UTP NIVEL 5</v>
          </cell>
        </row>
        <row r="2634">
          <cell r="C2634" t="str">
            <v>CABLE COAXIAL</v>
          </cell>
        </row>
        <row r="2635">
          <cell r="C2635" t="str">
            <v>CABLE MULTIPAR</v>
          </cell>
        </row>
        <row r="2636">
          <cell r="C2636" t="str">
            <v>CABLE DE USO RUDO 4 X  6</v>
          </cell>
        </row>
        <row r="2637">
          <cell r="C2637" t="str">
            <v>CABLE DE USO RUDO 3X14 AWG ANTIFLAMA</v>
          </cell>
        </row>
        <row r="2638">
          <cell r="C2638" t="str">
            <v>CABLES VARIOS CALIBRES</v>
          </cell>
        </row>
        <row r="2639">
          <cell r="C2639" t="str">
            <v>CABLE DE AUDIO DE 12 PARES</v>
          </cell>
        </row>
        <row r="2640">
          <cell r="C2640" t="str">
            <v>CABLE DE AUDIO CON CONECTOR STEREO 3 1/2</v>
          </cell>
        </row>
        <row r="2641">
          <cell r="C2641" t="str">
            <v>CABLE SATA L-TYPE 20 IN</v>
          </cell>
        </row>
        <row r="2642">
          <cell r="C2642" t="str">
            <v>CABLE THW CALIBRE 6</v>
          </cell>
        </row>
        <row r="2643">
          <cell r="C2643" t="str">
            <v>CABLE USO RUDO DE 3X10 AWG 600VCA</v>
          </cell>
        </row>
        <row r="2644">
          <cell r="C2644" t="str">
            <v>CABLES CON ADAPTADOR VARIAS ENTREDAS</v>
          </cell>
        </row>
        <row r="2645">
          <cell r="C2645" t="str">
            <v>CABLE 350 MCM</v>
          </cell>
        </row>
        <row r="2646">
          <cell r="C2646" t="str">
            <v>CABLE THW CALIBER 10 C/100 MTS</v>
          </cell>
        </row>
        <row r="2647">
          <cell r="C2647" t="str">
            <v>CABLE THW CALIBER 12 C/100 MTS</v>
          </cell>
        </row>
        <row r="2648">
          <cell r="C2648" t="str">
            <v>CABLE USO RUDO 3X12 C/100 MTS.</v>
          </cell>
        </row>
        <row r="2649">
          <cell r="C2649" t="str">
            <v>CABLE USO RUDO 3X10 C/100 MTS.</v>
          </cell>
        </row>
        <row r="2650">
          <cell r="C2650" t="str">
            <v>CABLE DE USO RUDO 4X8 C/100 MTS</v>
          </cell>
        </row>
        <row r="2651">
          <cell r="C2651" t="str">
            <v>CABLE THW CALIBRE 1/0 600 VCA C/100 MTS</v>
          </cell>
        </row>
        <row r="2652">
          <cell r="C2652" t="str">
            <v>CABLE USO RUDO 3X14 C/100</v>
          </cell>
        </row>
        <row r="2653">
          <cell r="C2653" t="str">
            <v>ARMELLA</v>
          </cell>
        </row>
        <row r="2654">
          <cell r="C2654" t="str">
            <v>BASE P/FOTOCELDA</v>
          </cell>
        </row>
        <row r="2655">
          <cell r="C2655" t="str">
            <v>BASE LAMPARA GAS NEON</v>
          </cell>
        </row>
        <row r="2656">
          <cell r="C2656" t="str">
            <v>GABINETE P/LAMPARA</v>
          </cell>
        </row>
        <row r="2657">
          <cell r="C2657" t="str">
            <v>BASE PARA LAMPARA HEMBRA</v>
          </cell>
        </row>
        <row r="2658">
          <cell r="C2658" t="str">
            <v>BASE LAMPARA DE HALOGENO</v>
          </cell>
        </row>
        <row r="2659">
          <cell r="C2659" t="str">
            <v>CABLE P/MICROFONO</v>
          </cell>
        </row>
        <row r="2660">
          <cell r="C2660" t="str">
            <v>CABLE PARA EXTENSION TEL.</v>
          </cell>
        </row>
        <row r="2661">
          <cell r="C2661" t="str">
            <v>CABLE TELEFONICO 2 HILOS</v>
          </cell>
        </row>
        <row r="2662">
          <cell r="C2662" t="str">
            <v>CABLE TELEFONICO 4 HILOS</v>
          </cell>
        </row>
        <row r="2663">
          <cell r="C2663" t="str">
            <v>CABLE TELEFONICO 6 PARES REF.</v>
          </cell>
        </row>
        <row r="2664">
          <cell r="C2664" t="str">
            <v>CABLE TELEFONICO ESPIRAL</v>
          </cell>
        </row>
        <row r="2665">
          <cell r="C2665" t="str">
            <v>EXTENSION DE CORRIENTE PARA USO RUDO</v>
          </cell>
        </row>
        <row r="2666">
          <cell r="C2666" t="str">
            <v>EXTENSION ELECTRICA  2 mts.</v>
          </cell>
        </row>
        <row r="2667">
          <cell r="C2667" t="str">
            <v>EXTENSION ELECTRICA  3 mts.</v>
          </cell>
        </row>
        <row r="2668">
          <cell r="C2668" t="str">
            <v>EXTENSION ELECTRICA  4 mts.</v>
          </cell>
        </row>
        <row r="2669">
          <cell r="C2669" t="str">
            <v>EXTENSION ELECTRICA  5 mts.</v>
          </cell>
        </row>
        <row r="2670">
          <cell r="C2670" t="str">
            <v>EXTENSION ELECTRICA  6 mts.</v>
          </cell>
        </row>
        <row r="2671">
          <cell r="C2671" t="str">
            <v>EXTENSION ELECTRICA  8 mts.</v>
          </cell>
        </row>
        <row r="2672">
          <cell r="C2672" t="str">
            <v>EXTENSION ELECTRICA 10 mts.</v>
          </cell>
        </row>
        <row r="2673">
          <cell r="C2673" t="str">
            <v>CABLE POT</v>
          </cell>
        </row>
        <row r="2674">
          <cell r="C2674" t="str">
            <v>HILILLO DE PLASTICO</v>
          </cell>
        </row>
        <row r="2675">
          <cell r="C2675" t="str">
            <v>BASE ELCON</v>
          </cell>
        </row>
        <row r="2676">
          <cell r="C2676" t="str">
            <v>CAJA CONDULET 1/2</v>
          </cell>
        </row>
        <row r="2677">
          <cell r="C2677" t="str">
            <v>CAJA CONDULET 3/4</v>
          </cell>
        </row>
        <row r="2678">
          <cell r="C2678" t="str">
            <v>CAJA CONDULET CP 1/2</v>
          </cell>
        </row>
        <row r="2679">
          <cell r="C2679" t="str">
            <v>CAJA CONDULET FREE 1/2</v>
          </cell>
        </row>
        <row r="2680">
          <cell r="C2680" t="str">
            <v>CAJA CONDULET LB 1</v>
          </cell>
        </row>
        <row r="2681">
          <cell r="C2681" t="str">
            <v>CAJA CONDULET LB 2</v>
          </cell>
        </row>
        <row r="2682">
          <cell r="C2682" t="str">
            <v>CANALETA P/REGISTRO ELECTRICO</v>
          </cell>
        </row>
        <row r="2683">
          <cell r="C2683" t="str">
            <v>CENTRO DE CARGA DE 2 VENTANAS</v>
          </cell>
        </row>
        <row r="2684">
          <cell r="C2684" t="str">
            <v>CENTRO DE CARGA PARA PASTILLA TERMICA</v>
          </cell>
        </row>
        <row r="2685">
          <cell r="C2685" t="str">
            <v>CHALUPAS (CAJAS REGISTRO)</v>
          </cell>
        </row>
        <row r="2686">
          <cell r="C2686" t="str">
            <v>TRANSFORMADOR 110W. 12V.</v>
          </cell>
        </row>
        <row r="2687">
          <cell r="C2687" t="str">
            <v>CAJA PANDUIT (REDES DE COMPUTO)</v>
          </cell>
        </row>
        <row r="2688">
          <cell r="C2688" t="str">
            <v>TRANSFORMADOR DE 12V PARA LAMPARA DE HALÓGENO DE 12V</v>
          </cell>
        </row>
        <row r="2689">
          <cell r="C2689" t="str">
            <v>CAPACITOR ELECTRICO O ELECTRONICO</v>
          </cell>
        </row>
        <row r="2690">
          <cell r="C2690" t="str">
            <v>CLAVIJA DE REDONDO A PLANO</v>
          </cell>
        </row>
        <row r="2691">
          <cell r="C2691" t="str">
            <v>CLAVIJA DE SEGURIDAD TRIFASICA</v>
          </cell>
        </row>
        <row r="2692">
          <cell r="C2692" t="str">
            <v>CLAVIJA ELECTRICA</v>
          </cell>
        </row>
        <row r="2693">
          <cell r="C2693" t="str">
            <v>CLAVIJA METALICA MONOFASICA</v>
          </cell>
        </row>
        <row r="2694">
          <cell r="C2694" t="str">
            <v>CLAVIJA POLARIZADA</v>
          </cell>
        </row>
        <row r="2695">
          <cell r="C2695" t="str">
            <v>CLAVIJA TRIPLE (LADRON)</v>
          </cell>
        </row>
        <row r="2696">
          <cell r="C2696" t="str">
            <v>ARRANCADOR CON CONDENSADOR P/SLIM</v>
          </cell>
        </row>
        <row r="2697">
          <cell r="C2697" t="str">
            <v>CODO CONDUIT DE 2</v>
          </cell>
        </row>
        <row r="2698">
          <cell r="C2698" t="str">
            <v>CONECTOR 1/2 (PARA TUBERIA ELECTRICA)</v>
          </cell>
        </row>
        <row r="2699">
          <cell r="C2699" t="str">
            <v>CONECTOR 3/4 (PARA TUBERIA ELECTRICA)</v>
          </cell>
        </row>
        <row r="2700">
          <cell r="C2700" t="str">
            <v>CONECTOR PARA LIQUALITE RECTO LT/125 DE 1</v>
          </cell>
        </row>
        <row r="2701">
          <cell r="C2701" t="str">
            <v>CONVERTIDOR TRIFASICO</v>
          </cell>
        </row>
        <row r="2702">
          <cell r="C2702" t="str">
            <v>COPLE CONDUIT DE 2</v>
          </cell>
        </row>
        <row r="2703">
          <cell r="C2703" t="str">
            <v>DIVISOR DE 3 VIAS</v>
          </cell>
        </row>
        <row r="2704">
          <cell r="C2704" t="str">
            <v>TUBERIA CONDUIT Y SUS ACCESORIOS</v>
          </cell>
        </row>
        <row r="2705">
          <cell r="C2705" t="str">
            <v>TUBO CONDUIT DE 1</v>
          </cell>
        </row>
        <row r="2706">
          <cell r="C2706" t="str">
            <v>TUBO CONDUIT DE 1/2</v>
          </cell>
        </row>
        <row r="2707">
          <cell r="C2707" t="str">
            <v>TUBO CONDUIT DE 2</v>
          </cell>
        </row>
        <row r="2708">
          <cell r="C2708" t="str">
            <v>CAJA GALVANIZADA CONDUIT</v>
          </cell>
        </row>
        <row r="2709">
          <cell r="C2709" t="str">
            <v>CONECTOR P/TUBO CONDUIT</v>
          </cell>
        </row>
        <row r="2710">
          <cell r="C2710" t="str">
            <v>CONECTOR ELECTRICO</v>
          </cell>
        </row>
        <row r="2711">
          <cell r="C2711" t="str">
            <v>PROTECTOR DE PLUG RJ45</v>
          </cell>
        </row>
        <row r="2712">
          <cell r="C2712" t="str">
            <v>BOOSTER PARA ANTENA DE CUATRO SALIDAS</v>
          </cell>
        </row>
        <row r="2713">
          <cell r="C2713" t="str">
            <v>INTERRUPTOR TERMOMAGNETICO DE 2X20A</v>
          </cell>
        </row>
        <row r="2714">
          <cell r="C2714" t="str">
            <v>INTERRUPTOR TERMOMAGNETICO DE 2X32A</v>
          </cell>
        </row>
        <row r="2715">
          <cell r="C2715" t="str">
            <v>INTERRUPTOR TERMOMAGNETICO DE 3X63A</v>
          </cell>
        </row>
        <row r="2716">
          <cell r="C2716" t="str">
            <v>INTERRUPTOR TERMOMAGNETICO DE 1X20A</v>
          </cell>
        </row>
        <row r="2717">
          <cell r="C2717" t="str">
            <v>CONTACTO DE MEDIA VUELTA FIJO</v>
          </cell>
        </row>
        <row r="2718">
          <cell r="C2718" t="str">
            <v>INTERRUPTOR TERMOMAGNETICO DE 3X70A</v>
          </cell>
        </row>
        <row r="2719">
          <cell r="C2719" t="str">
            <v>ZAPATA DE OJILLO CERRADO PARA CABLE DE 10AWG 3/16</v>
          </cell>
        </row>
        <row r="2720">
          <cell r="C2720" t="str">
            <v>ZAPATA DE OJILLO PONCHABLE PARA CABLE DE 350 MCM ½”</v>
          </cell>
        </row>
        <row r="2721">
          <cell r="C2721" t="str">
            <v>SOPORTE DE ALUMINIO A MURO PARA CABLE DE 8 ESPACIOS</v>
          </cell>
        </row>
        <row r="2722">
          <cell r="C2722" t="str">
            <v>ZAPATA MECANICA DE ALUMINIO PARA CUATRO CONDUCTORES DE 400 MCM CAT. ZMCE4-600-4</v>
          </cell>
        </row>
        <row r="2723">
          <cell r="C2723" t="str">
            <v>CONTACTO MARCA LEVITON CON CONEXIÓN A TIERRA</v>
          </cell>
        </row>
        <row r="2724">
          <cell r="C2724" t="str">
            <v>APAGADOR</v>
          </cell>
        </row>
        <row r="2725">
          <cell r="C2725" t="str">
            <v>CONTACTO DOBLE BAQUELITA</v>
          </cell>
        </row>
        <row r="2726">
          <cell r="C2726" t="str">
            <v>CONTACTO POLARIZADO</v>
          </cell>
        </row>
        <row r="2727">
          <cell r="C2727" t="str">
            <v>CONTACTO QUINCIÑO</v>
          </cell>
        </row>
        <row r="2728">
          <cell r="C2728" t="str">
            <v>CONTACTO TOMACORRIENTE</v>
          </cell>
        </row>
        <row r="2729">
          <cell r="C2729" t="str">
            <v>CONTACTO TRIPE DE PLASTICO</v>
          </cell>
        </row>
        <row r="2730">
          <cell r="C2730" t="str">
            <v>SWITCH AUTOMATICO</v>
          </cell>
        </row>
        <row r="2731">
          <cell r="C2731" t="str">
            <v>TAPA CIEGA</v>
          </cell>
        </row>
        <row r="2732">
          <cell r="C2732" t="str">
            <v>TAPA CONTACTO UNA VENTANA</v>
          </cell>
        </row>
        <row r="2733">
          <cell r="C2733" t="str">
            <v>TAPA CONTACTO DOS VENTANAS</v>
          </cell>
        </row>
        <row r="2734">
          <cell r="C2734" t="str">
            <v>TAPA CONTACTO TRES VENTANAS</v>
          </cell>
        </row>
        <row r="2735">
          <cell r="C2735" t="str">
            <v>CONTACTO MULTIPLE SIN SUPRESOR DE PICOS</v>
          </cell>
        </row>
        <row r="2736">
          <cell r="C2736" t="str">
            <v>MULTICONTACTO C/6 C/FUSIBLE</v>
          </cell>
        </row>
        <row r="2737">
          <cell r="C2737" t="str">
            <v>CONTACTO MULTIPLE C/SUPRESOR DE PICOS</v>
          </cell>
        </row>
        <row r="2738">
          <cell r="C2738" t="str">
            <v>CONTACTO POLARIZADO DUPLEX</v>
          </cell>
        </row>
        <row r="2739">
          <cell r="C2739" t="str">
            <v>TAPA PARA CONTACTO POLARIZADO DUPLEX</v>
          </cell>
        </row>
        <row r="2740">
          <cell r="C2740" t="str">
            <v>APAGADORES QUINZIÑO TRADICIONAL</v>
          </cell>
        </row>
        <row r="2741">
          <cell r="C2741" t="str">
            <v>CHASIS Y TAPA PARA APAGADORES P/ UNA UNIDAD</v>
          </cell>
        </row>
        <row r="2742">
          <cell r="C2742" t="str">
            <v>CHASIS Y TAPA PARA APAGADORES P/ DOS UNIDADES</v>
          </cell>
        </row>
        <row r="2743">
          <cell r="C2743" t="str">
            <v>APAGADOR SENCILLO LINEA MODUS MODELO E2001BN</v>
          </cell>
        </row>
        <row r="2744">
          <cell r="C2744" t="str">
            <v>CONTACTO INDUSTRIAL NEMA L6-30R  CAT 6CWR-6-30R</v>
          </cell>
        </row>
        <row r="2745">
          <cell r="C2745" t="str">
            <v>DIADEMA TELEFONISTA</v>
          </cell>
        </row>
        <row r="2746">
          <cell r="C2746" t="str">
            <v>BALASTRA 1 X 38 w.</v>
          </cell>
        </row>
        <row r="2747">
          <cell r="C2747" t="str">
            <v>BALASTRA 1 X 75 w.</v>
          </cell>
        </row>
        <row r="2748">
          <cell r="C2748" t="str">
            <v>BALASTRA 2 X 20 w.</v>
          </cell>
        </row>
        <row r="2749">
          <cell r="C2749" t="str">
            <v>BALASTRA 2 X 38 w.</v>
          </cell>
        </row>
        <row r="2750">
          <cell r="C2750" t="str">
            <v>BALASTRA 2 X 39 w.</v>
          </cell>
        </row>
        <row r="2751">
          <cell r="C2751" t="str">
            <v>BALASTRA 2 X 40 w.</v>
          </cell>
        </row>
        <row r="2752">
          <cell r="C2752" t="str">
            <v>BALASTRA 2 X 74 w.</v>
          </cell>
        </row>
        <row r="2753">
          <cell r="C2753" t="str">
            <v>BALASTRA 2 X 75 w. T/12</v>
          </cell>
        </row>
        <row r="2754">
          <cell r="C2754" t="str">
            <v>BALASTRO 2 X 75 w.+B15</v>
          </cell>
        </row>
        <row r="2755">
          <cell r="C2755" t="str">
            <v>BALASTRAS O BALASTROS</v>
          </cell>
        </row>
        <row r="2756">
          <cell r="C2756" t="str">
            <v>BALASTRA 2X39 WATTS AFP 60C 127 VCA</v>
          </cell>
        </row>
        <row r="2757">
          <cell r="C2757" t="str">
            <v>BALASTRA 2X75 WATTS AFP 60C 127 VCA</v>
          </cell>
        </row>
        <row r="2758">
          <cell r="C2758" t="str">
            <v>BALASTRA 3 X 32</v>
          </cell>
        </row>
        <row r="2759">
          <cell r="C2759" t="str">
            <v>CHAROLA DE ALUMINIO DE 9”X6”</v>
          </cell>
        </row>
        <row r="2760">
          <cell r="C2760" t="str">
            <v>BALASTRA 2X59 W 127V T-8</v>
          </cell>
        </row>
        <row r="2761">
          <cell r="C2761" t="str">
            <v>BALASTRA 2X32 W 127V T-8</v>
          </cell>
        </row>
        <row r="2762">
          <cell r="C2762" t="str">
            <v>BALASTRA 2X17W 127V T8</v>
          </cell>
        </row>
        <row r="2763">
          <cell r="C2763" t="str">
            <v>BATERIA P/REGULADOR DE CORRIENTE</v>
          </cell>
        </row>
        <row r="2764">
          <cell r="C2764" t="str">
            <v>ELIMINADOR DE CORRIENTE</v>
          </cell>
        </row>
        <row r="2765">
          <cell r="C2765" t="str">
            <v>ELIMINADOR DE BATERÍA PARA PAD DE FIRMA</v>
          </cell>
        </row>
        <row r="2766">
          <cell r="C2766" t="str">
            <v>ELIMINADOR DE BATERÍA PARA ESCANER DE HUELLA</v>
          </cell>
        </row>
        <row r="2767">
          <cell r="C2767" t="str">
            <v>CARGADOR DE BATERIAS AAA</v>
          </cell>
        </row>
        <row r="2768">
          <cell r="C2768" t="str">
            <v>RIEL P/BASE DE FOCO T/SPOT</v>
          </cell>
        </row>
        <row r="2769">
          <cell r="C2769" t="str">
            <v>ADAPTADOR TELEFONICO</v>
          </cell>
        </row>
        <row r="2770">
          <cell r="C2770" t="str">
            <v>CAJA DE REG. TELEFONICO (ROSETA)</v>
          </cell>
        </row>
        <row r="2771">
          <cell r="C2771" t="str">
            <v>CONECTOR RJ-11 4 PIN</v>
          </cell>
        </row>
        <row r="2772">
          <cell r="C2772" t="str">
            <v>DIADEMA TELEFONICA</v>
          </cell>
        </row>
        <row r="2773">
          <cell r="C2773" t="str">
            <v>JACKS DE SONIDO</v>
          </cell>
        </row>
        <row r="2774">
          <cell r="C2774" t="str">
            <v>PLUG  (CONECTOR TELEFONICO)</v>
          </cell>
        </row>
        <row r="2775">
          <cell r="C2775" t="str">
            <v>PLUG  METALICO</v>
          </cell>
        </row>
        <row r="2776">
          <cell r="C2776" t="str">
            <v>CONECTOR RJ-45 8 PIN</v>
          </cell>
        </row>
        <row r="2777">
          <cell r="C2777" t="str">
            <v>CONECTOR RJ-9 4 PIN</v>
          </cell>
        </row>
        <row r="2778">
          <cell r="C2778" t="str">
            <v>CONECTOR CANON PARA AUDIO MACHO XLR3</v>
          </cell>
        </row>
        <row r="2779">
          <cell r="C2779" t="str">
            <v>FOCO BOMBILLA</v>
          </cell>
        </row>
        <row r="2780">
          <cell r="C2780" t="str">
            <v>FOCO DE  25 w.</v>
          </cell>
        </row>
        <row r="2781">
          <cell r="C2781" t="str">
            <v>FOCO DE  40 w.</v>
          </cell>
        </row>
        <row r="2782">
          <cell r="C2782" t="str">
            <v>FOCO DE  50 w.</v>
          </cell>
        </row>
        <row r="2783">
          <cell r="C2783" t="str">
            <v>FOCO DE  60 w.</v>
          </cell>
        </row>
        <row r="2784">
          <cell r="C2784" t="str">
            <v>FOCO DE  75 w.</v>
          </cell>
        </row>
        <row r="2785">
          <cell r="C2785" t="str">
            <v>FOCO DE 100 w.</v>
          </cell>
        </row>
        <row r="2786">
          <cell r="C2786" t="str">
            <v>FOCO DE LUZ DE DIA (P/RESTIRADOR)</v>
          </cell>
        </row>
        <row r="2787">
          <cell r="C2787" t="str">
            <v>FOCO DE PELLISCO P/REFLECTOR</v>
          </cell>
        </row>
        <row r="2788">
          <cell r="C2788" t="str">
            <v>FOCO MINIATURA 6 V. 3 W.</v>
          </cell>
        </row>
        <row r="2789">
          <cell r="C2789" t="str">
            <v>FOCO PARA INTEMPERIE</v>
          </cell>
        </row>
        <row r="2790">
          <cell r="C2790" t="str">
            <v>FOCO REFLECTOR 300 w.</v>
          </cell>
        </row>
        <row r="2791">
          <cell r="C2791" t="str">
            <v>FOCO SPOT</v>
          </cell>
        </row>
        <row r="2792">
          <cell r="C2792" t="str">
            <v>LAMPARA CIRCULAR DE 32 WATTS</v>
          </cell>
        </row>
        <row r="2793">
          <cell r="C2793" t="str">
            <v>REPUESTO PARA LAMPARA DE 22 WATTS</v>
          </cell>
        </row>
        <row r="2794">
          <cell r="C2794" t="str">
            <v>FOCO AHORRADOR DE ENERGIA EN ESPIRAL</v>
          </cell>
        </row>
        <row r="2795">
          <cell r="C2795" t="str">
            <v>FUSIBLE DE 04 amp.</v>
          </cell>
        </row>
        <row r="2796">
          <cell r="C2796" t="str">
            <v>FUSIBLE DE 05 amp.</v>
          </cell>
        </row>
        <row r="2797">
          <cell r="C2797" t="str">
            <v>FUSIBLE DE 30 amp.</v>
          </cell>
        </row>
        <row r="2798">
          <cell r="C2798" t="str">
            <v>FUSIBLE DE 60 amp.</v>
          </cell>
        </row>
        <row r="2799">
          <cell r="C2799" t="str">
            <v>FUSIBLE ELECTRICO ALTA TENSION</v>
          </cell>
        </row>
        <row r="2800">
          <cell r="C2800" t="str">
            <v>FILAMENTO DE  500 W.</v>
          </cell>
        </row>
        <row r="2801">
          <cell r="C2801" t="str">
            <v>INTERRUPTOR DE SEGURIDAD</v>
          </cell>
        </row>
        <row r="2802">
          <cell r="C2802" t="str">
            <v>INTERRUPTOR QUINZIÑO</v>
          </cell>
        </row>
        <row r="2803">
          <cell r="C2803" t="str">
            <v>INTERRUPTOR TERMOMAGNETICO QO 1 X 20</v>
          </cell>
        </row>
        <row r="2804">
          <cell r="C2804" t="str">
            <v>INTERRUPTOR TERMOMAGNETICO QO-120</v>
          </cell>
        </row>
        <row r="2805">
          <cell r="C2805" t="str">
            <v>INTERRUPTOR TERMOMAGNETICO QO-130</v>
          </cell>
        </row>
        <row r="2806">
          <cell r="C2806" t="str">
            <v>INTERRUPTOR TERMOMAGNETICO QO-140</v>
          </cell>
        </row>
        <row r="2807">
          <cell r="C2807" t="str">
            <v>INTERRUPTOR TERMOMAGNETICO 3 X 170</v>
          </cell>
        </row>
        <row r="2808">
          <cell r="C2808" t="str">
            <v>INTERRUPTOR TERMOMAGNETICO 3 X 225</v>
          </cell>
        </row>
        <row r="2809">
          <cell r="C2809" t="str">
            <v>INTERRUPTOR TERMOMAGNETICO CON GABINETE DE 1000 AMP CAT MAL361000 C/GABINETE CAT. MA1000SMX</v>
          </cell>
        </row>
        <row r="2810">
          <cell r="C2810" t="str">
            <v>INTERRUPTOR TERMOMAGNETICO TIPO QO 3X50 A</v>
          </cell>
        </row>
        <row r="2811">
          <cell r="C2811" t="str">
            <v>INTERRUPTOR TERMOMAGNETICO TIPO QO 2X50A</v>
          </cell>
        </row>
        <row r="2812">
          <cell r="C2812" t="str">
            <v>REFLECTOR DE CUARZO</v>
          </cell>
        </row>
        <row r="2813">
          <cell r="C2813" t="str">
            <v>FOTOCELDAS 100 v.</v>
          </cell>
        </row>
        <row r="2814">
          <cell r="C2814" t="str">
            <v>LAMPARA   20 w.</v>
          </cell>
        </row>
        <row r="2815">
          <cell r="C2815" t="str">
            <v>LAMPARA   38 w.</v>
          </cell>
        </row>
        <row r="2816">
          <cell r="C2816" t="str">
            <v>LAMPARA   39 w.</v>
          </cell>
        </row>
        <row r="2817">
          <cell r="C2817" t="str">
            <v>LAMPARA   40 w.</v>
          </cell>
        </row>
        <row r="2818">
          <cell r="C2818" t="str">
            <v>LAMPARA   55 w.</v>
          </cell>
        </row>
        <row r="2819">
          <cell r="C2819" t="str">
            <v>LAMPARA   74 w.</v>
          </cell>
        </row>
        <row r="2820">
          <cell r="C2820" t="str">
            <v>LAMPARA   75 w.</v>
          </cell>
        </row>
        <row r="2821">
          <cell r="C2821" t="str">
            <v>LAMPARA (FOCO) PARA DIGITALIZADORA</v>
          </cell>
        </row>
        <row r="2822">
          <cell r="C2822" t="str">
            <v>LAMPARA AHORRADORA TIPO BALA</v>
          </cell>
        </row>
        <row r="2823">
          <cell r="C2823" t="str">
            <v>LAMPARA ARBOTANTE</v>
          </cell>
        </row>
        <row r="2824">
          <cell r="C2824" t="str">
            <v>LAMPARA CIRCULAR 22 w.</v>
          </cell>
        </row>
        <row r="2825">
          <cell r="C2825" t="str">
            <v>LAMPARA DE GABINETE 2 X 75 w.</v>
          </cell>
        </row>
        <row r="2826">
          <cell r="C2826" t="str">
            <v>LAMPARA DE LARGA DURACION</v>
          </cell>
        </row>
        <row r="2827">
          <cell r="C2827" t="str">
            <v>LAMPARA ELECTRICA</v>
          </cell>
        </row>
        <row r="2828">
          <cell r="C2828" t="str">
            <v>LAMPARA FLUORESCENTE PL 13</v>
          </cell>
        </row>
        <row r="2829">
          <cell r="C2829" t="str">
            <v>LAMPARA PARA PROYECTOR DE ACETATOS</v>
          </cell>
        </row>
        <row r="2830">
          <cell r="C2830" t="str">
            <v>LAMPARA TUBO CUARZO</v>
          </cell>
        </row>
        <row r="2831">
          <cell r="C2831" t="str">
            <v>LAMPARA DE HALOGENO 50 W.</v>
          </cell>
        </row>
        <row r="2832">
          <cell r="C2832" t="str">
            <v>LAMPARA DE GABINETE 2 X 39 w.</v>
          </cell>
        </row>
        <row r="2833">
          <cell r="C2833" t="str">
            <v>LAMPARA   60 w.</v>
          </cell>
        </row>
        <row r="2834">
          <cell r="C2834" t="str">
            <v>LAMPARA   21 w.</v>
          </cell>
        </row>
        <row r="2835">
          <cell r="C2835" t="str">
            <v>LAMPARA DE HALOGENO 750 W.</v>
          </cell>
        </row>
        <row r="2836">
          <cell r="C2836" t="str">
            <v>FOTOCELDA 1500 W.</v>
          </cell>
        </row>
        <row r="2837">
          <cell r="C2837" t="str">
            <v>LAMPARA TUBULAR DE 39 WATTS</v>
          </cell>
        </row>
        <row r="2838">
          <cell r="C2838" t="str">
            <v>LAMPARA TUBULAR DE 75 WATTS</v>
          </cell>
        </row>
        <row r="2839">
          <cell r="C2839" t="str">
            <v>LAMPARAS DE HALOGENO DE 50 WATTS</v>
          </cell>
        </row>
        <row r="2840">
          <cell r="C2840" t="str">
            <v>LAMPARA AHORRADORA DE 26W DE 2 PINES PL-C</v>
          </cell>
        </row>
        <row r="2841">
          <cell r="C2841" t="str">
            <v>TUBO FLUORESCENTE 17W T-8 LUZ DE DIA</v>
          </cell>
        </row>
        <row r="2842">
          <cell r="C2842" t="str">
            <v>LAMPARA ESPIRAL LUZ DE DIA 23W</v>
          </cell>
        </row>
        <row r="2843">
          <cell r="C2843" t="str">
            <v>FOCO ESPIRAL 23W LUZ DE DIA E-26</v>
          </cell>
        </row>
        <row r="2844">
          <cell r="C2844" t="str">
            <v>LAMPARA TUBULAR TIPO T12 30W</v>
          </cell>
        </row>
        <row r="2845">
          <cell r="C2845" t="str">
            <v>LAMPARA DE HALOGENO 12 V/50W</v>
          </cell>
        </row>
        <row r="2846">
          <cell r="C2846" t="str">
            <v>LAMPARA FLUORECENTE  TE-20W/4100K, 127V 60HZ</v>
          </cell>
        </row>
        <row r="2847">
          <cell r="C2847" t="str">
            <v>LAMPARA ESPIRAL HEL-13W/65, 127V BASE E26</v>
          </cell>
        </row>
        <row r="2848">
          <cell r="C2848" t="str">
            <v>LAMPARA FLUORECENTE  MINI ESPIRAL  113W-4100K</v>
          </cell>
        </row>
        <row r="2849">
          <cell r="C2849" t="str">
            <v>REFLECTOR INCANDECENTE</v>
          </cell>
        </row>
        <row r="2850">
          <cell r="C2850" t="str">
            <v>PASTILLA TERMICA   2 X 20  2 FASES</v>
          </cell>
        </row>
        <row r="2851">
          <cell r="C2851" t="str">
            <v>PASTILLA TERMICA  20 amp.</v>
          </cell>
        </row>
        <row r="2852">
          <cell r="C2852" t="str">
            <v>PASTILLA TERMICA  30 amp.</v>
          </cell>
        </row>
        <row r="2853">
          <cell r="C2853" t="str">
            <v>PASTILLA TERMICA  30 amp. 2 FASES</v>
          </cell>
        </row>
        <row r="2854">
          <cell r="C2854" t="str">
            <v>PASTILLA TERMICA  40 amp. 1 FASE</v>
          </cell>
        </row>
        <row r="2855">
          <cell r="C2855" t="str">
            <v>PASTILLA TERMICA 100 amp.</v>
          </cell>
        </row>
        <row r="2856">
          <cell r="C2856" t="str">
            <v>PILA AA</v>
          </cell>
        </row>
        <row r="2857">
          <cell r="C2857" t="str">
            <v>PILA AAA</v>
          </cell>
        </row>
        <row r="2858">
          <cell r="C2858" t="str">
            <v>PILA  D  6 VOLTS</v>
          </cell>
        </row>
        <row r="2859">
          <cell r="C2859" t="str">
            <v>PILA GRANDE</v>
          </cell>
        </row>
        <row r="2860">
          <cell r="C2860" t="str">
            <v>PILA MEDIANA</v>
          </cell>
        </row>
        <row r="2861">
          <cell r="C2861" t="str">
            <v>PILA 2 CR-5M</v>
          </cell>
        </row>
        <row r="2862">
          <cell r="C2862" t="str">
            <v>PILA 9 VOLTS</v>
          </cell>
        </row>
        <row r="2863">
          <cell r="C2863" t="str">
            <v>PILA CR 123A</v>
          </cell>
        </row>
        <row r="2864">
          <cell r="C2864" t="str">
            <v>PILA P/CAMARA FOTOGR.6V 2CR-5 LITIO</v>
          </cell>
        </row>
        <row r="2865">
          <cell r="C2865" t="str">
            <v>PILA PARA CAMARA</v>
          </cell>
        </row>
        <row r="2866">
          <cell r="C2866" t="str">
            <v>PILA SELLADA 12 VLTS. 26 AH PARA UPS</v>
          </cell>
        </row>
        <row r="2867">
          <cell r="C2867" t="str">
            <v>PILA RECARGABLE AA</v>
          </cell>
        </row>
        <row r="2868">
          <cell r="C2868" t="str">
            <v>PILA RECARGABLE D</v>
          </cell>
        </row>
        <row r="2869">
          <cell r="C2869" t="str">
            <v>PILA PARA COMPUTADORA</v>
          </cell>
        </row>
        <row r="2870">
          <cell r="C2870" t="str">
            <v>BATERIA PARA UP'S</v>
          </cell>
        </row>
        <row r="2871">
          <cell r="C2871" t="str">
            <v>PILA RECARGABLE AAA</v>
          </cell>
        </row>
        <row r="2872">
          <cell r="C2872" t="str">
            <v>PILA RECARGABLE DE 9 VOLTIOS TIPO CUADRADA</v>
          </cell>
        </row>
        <row r="2873">
          <cell r="C2873" t="str">
            <v>PILA PARA  PDA</v>
          </cell>
        </row>
        <row r="2874">
          <cell r="C2874" t="str">
            <v>PLACA (MAT. ELECTRICO)</v>
          </cell>
        </row>
        <row r="2875">
          <cell r="C2875" t="str">
            <v>CAJA METALICA 2 X 4 (PORTA FUSIBLES)</v>
          </cell>
        </row>
        <row r="2876">
          <cell r="C2876" t="str">
            <v>PORTA FUSIBLE ALTA TENSION</v>
          </cell>
        </row>
        <row r="2877">
          <cell r="C2877" t="str">
            <v>INDICADOR ELECTRONICO</v>
          </cell>
        </row>
        <row r="2878">
          <cell r="C2878" t="str">
            <v>SOCKET LADRON TRIPLE</v>
          </cell>
        </row>
        <row r="2879">
          <cell r="C2879" t="str">
            <v>SOCKET PARED DE PORCELANA</v>
          </cell>
        </row>
        <row r="2880">
          <cell r="C2880" t="str">
            <v>SOCKET</v>
          </cell>
        </row>
        <row r="2881">
          <cell r="C2881" t="str">
            <v>SOLDADURA DE ESTAÑO</v>
          </cell>
        </row>
        <row r="2882">
          <cell r="C2882" t="str">
            <v>SOLDADURA ELECTRICA</v>
          </cell>
        </row>
        <row r="2883">
          <cell r="C2883" t="str">
            <v>SOLDADURA DE ESTAÑO</v>
          </cell>
        </row>
        <row r="2884">
          <cell r="C2884" t="str">
            <v>PASTA PARA SOLDAR</v>
          </cell>
        </row>
        <row r="2885">
          <cell r="C2885" t="str">
            <v>TIMBRE O ZUMBADOR</v>
          </cell>
        </row>
        <row r="2886">
          <cell r="C2886" t="str">
            <v>TUBO DE NEON 4</v>
          </cell>
        </row>
        <row r="2887">
          <cell r="C2887" t="str">
            <v>TUBO CURVOLINE 32 WATTS T-8</v>
          </cell>
        </row>
        <row r="2888">
          <cell r="C2888" t="str">
            <v>LAMPARA CURVALUM 40 WATTS</v>
          </cell>
        </row>
        <row r="2889">
          <cell r="C2889" t="str">
            <v>TUBO SLIM LINE LUZ DE DIA DE 32W W-12 CAT. F48- T12/SS/865</v>
          </cell>
        </row>
        <row r="2890">
          <cell r="C2890" t="str">
            <v>TUBO CURVALUM 32W LUZ DE DIA</v>
          </cell>
        </row>
        <row r="2891">
          <cell r="C2891" t="str">
            <v>CAMPANA SR-60</v>
          </cell>
        </row>
        <row r="2892">
          <cell r="C2892" t="str">
            <v>CENTRO DE CARGA TRIFASICO</v>
          </cell>
        </row>
        <row r="2893">
          <cell r="C2893" t="str">
            <v>COLLARIN PLASTICO</v>
          </cell>
        </row>
        <row r="2894">
          <cell r="C2894" t="str">
            <v>CONECTOR TIPO F COAXIAL</v>
          </cell>
        </row>
        <row r="2895">
          <cell r="C2895" t="str">
            <v>CONTACTO REGULADO</v>
          </cell>
        </row>
        <row r="2896">
          <cell r="C2896" t="str">
            <v>DIFUSOR PARA ILUMINARIA</v>
          </cell>
        </row>
        <row r="2897">
          <cell r="C2897" t="str">
            <v>FOCO DE HALOGENO</v>
          </cell>
        </row>
        <row r="2898">
          <cell r="C2898" t="str">
            <v>FOTOCELDA</v>
          </cell>
        </row>
        <row r="2899">
          <cell r="C2899" t="str">
            <v>INTERRUPTOR TERMOMAGNETICO QO-3X100</v>
          </cell>
        </row>
        <row r="2900">
          <cell r="C2900" t="str">
            <v>LAMPARA 13W</v>
          </cell>
        </row>
        <row r="2901">
          <cell r="C2901" t="str">
            <v>LAMPARA CON ADAPTADOR MAG</v>
          </cell>
        </row>
        <row r="2902">
          <cell r="C2902" t="str">
            <v>LAMPARA 26W</v>
          </cell>
        </row>
        <row r="2903">
          <cell r="C2903" t="str">
            <v>LAMPARA FLUORESCENTE</v>
          </cell>
        </row>
        <row r="2904">
          <cell r="C2904" t="str">
            <v>LAMPARA FLUORESCENTE EN ESPIRAL</v>
          </cell>
        </row>
        <row r="2905">
          <cell r="C2905" t="str">
            <v>LAMPARA FLUORESCENTE TRIPLE</v>
          </cell>
        </row>
        <row r="2906">
          <cell r="C2906" t="str">
            <v>LAMPARA HALOGENA</v>
          </cell>
        </row>
        <row r="2907">
          <cell r="C2907" t="str">
            <v>LAMPARA DE PORCELANA</v>
          </cell>
        </row>
        <row r="2908">
          <cell r="C2908" t="str">
            <v>PORTA-LAMPARA</v>
          </cell>
        </row>
        <row r="2909">
          <cell r="C2909" t="str">
            <v>REDUCCION DE MOGUL</v>
          </cell>
        </row>
        <row r="2910">
          <cell r="C2910" t="str">
            <v>TUBO FLUORESCENTE</v>
          </cell>
        </row>
        <row r="2911">
          <cell r="C2911" t="str">
            <v>CONVERTIDOR AUDIO D/A</v>
          </cell>
        </row>
        <row r="2912">
          <cell r="C2912" t="str">
            <v>CONVERTIDOR AUDIO A/D</v>
          </cell>
        </row>
        <row r="2913">
          <cell r="C2913" t="str">
            <v>MODULO BNC DE AUDIO BALANCEADO</v>
          </cell>
        </row>
        <row r="2914">
          <cell r="C2914" t="str">
            <v>MODULO BNC DE VIDEO</v>
          </cell>
        </row>
        <row r="2915">
          <cell r="C2915" t="str">
            <v>SINCRONIZADOR SD/HD</v>
          </cell>
        </row>
        <row r="2916">
          <cell r="C2916" t="str">
            <v>CONVERTIDOR DE VIDEO HD/SD</v>
          </cell>
        </row>
        <row r="2917">
          <cell r="C2917" t="str">
            <v>CONVERTIDOR DE VIDEO SD/HD</v>
          </cell>
        </row>
        <row r="2918">
          <cell r="C2918" t="str">
            <v>SUBMODULO PARA CHASIS</v>
          </cell>
        </row>
        <row r="2919">
          <cell r="C2919" t="str">
            <v>GLOBO ROJO TEMPLADO PARA LUMINARIA DE OBSTRUCCION</v>
          </cell>
        </row>
        <row r="2920">
          <cell r="C2920" t="str">
            <v>AMPLIFICADOR DE SEÑAL</v>
          </cell>
        </row>
        <row r="2921">
          <cell r="C2921" t="str">
            <v>CABLE DE INTERCONEXION UTP CON CONECTORES</v>
          </cell>
        </row>
        <row r="2922">
          <cell r="C2922" t="str">
            <v>RECEPTACULO</v>
          </cell>
        </row>
        <row r="2923">
          <cell r="C2923" t="str">
            <v>LAMPARA DE MANO</v>
          </cell>
        </row>
        <row r="2924">
          <cell r="C2924" t="str">
            <v>PILA ALCALINA C</v>
          </cell>
        </row>
        <row r="2925">
          <cell r="C2925" t="str">
            <v>BATERIAS PARA RADIO</v>
          </cell>
        </row>
        <row r="2926">
          <cell r="C2926" t="str">
            <v>CABLE UTP</v>
          </cell>
        </row>
        <row r="2927">
          <cell r="C2927" t="str">
            <v>CANALETA DE PVC</v>
          </cell>
        </row>
        <row r="2928">
          <cell r="C2928" t="str">
            <v>CANALETA DE ALUMINIO</v>
          </cell>
        </row>
        <row r="2929">
          <cell r="C2929" t="str">
            <v>JACK</v>
          </cell>
        </row>
        <row r="2930">
          <cell r="C2930" t="str">
            <v>CAJA TIPO CONDULET</v>
          </cell>
        </row>
        <row r="2931">
          <cell r="C2931" t="str">
            <v>COPLE</v>
          </cell>
        </row>
        <row r="2932">
          <cell r="C2932" t="str">
            <v>CONECTOR TIPO AMERICANO</v>
          </cell>
        </row>
        <row r="2933">
          <cell r="C2933" t="str">
            <v>CLAVIJA CON POLO A TIERRA</v>
          </cell>
        </row>
        <row r="2934">
          <cell r="C2934" t="str">
            <v>LAMPARA DE LED</v>
          </cell>
        </row>
        <row r="2935">
          <cell r="C2935" t="str">
            <v>REFLECTOR LED</v>
          </cell>
        </row>
        <row r="2936">
          <cell r="C2936" t="str">
            <v>DOWNLIGTH LED</v>
          </cell>
        </row>
        <row r="2937">
          <cell r="C2937" t="str">
            <v>MODULO DE DIMMER</v>
          </cell>
        </row>
        <row r="2938">
          <cell r="C2938" t="str">
            <v>LAMPARA DE EMERGENCIA</v>
          </cell>
        </row>
        <row r="2939">
          <cell r="C2939" t="str">
            <v>LAMPARA PASO DE GATO</v>
          </cell>
        </row>
        <row r="2940">
          <cell r="C2940" t="str">
            <v>TIRA DE LED</v>
          </cell>
        </row>
        <row r="2941">
          <cell r="C2941" t="str">
            <v>CENTRO DE DISTRIBUCION</v>
          </cell>
        </row>
        <row r="2942">
          <cell r="C2942" t="str">
            <v>ACOPLADOR DE IMPEDANCIA</v>
          </cell>
        </row>
        <row r="2943">
          <cell r="C2943" t="str">
            <v>CABLE COAXIAL FABRICADO TERMINADO EN CONECTOR TIPO F</v>
          </cell>
        </row>
        <row r="2944">
          <cell r="C2944" t="str">
            <v>CABLE PARA AUDIO RCA</v>
          </cell>
        </row>
        <row r="2945">
          <cell r="C2945" t="str">
            <v>GRAPA DE PLASTICO</v>
          </cell>
        </row>
        <row r="2946">
          <cell r="C2946" t="str">
            <v>TERMINAL PONCHABLE - ZAPATA</v>
          </cell>
        </row>
        <row r="2947">
          <cell r="C2947" t="str">
            <v>LAMPARA SLIMLINE</v>
          </cell>
        </row>
        <row r="2948">
          <cell r="C2948" t="str">
            <v>INTERRUPTOR TERMOMAGNETICO</v>
          </cell>
        </row>
        <row r="2949">
          <cell r="C2949" t="str">
            <v>LAMPARA AHORRADORA  ESPIRAL</v>
          </cell>
        </row>
        <row r="2950">
          <cell r="C2950" t="str">
            <v>LAMPARA AHORRADORA</v>
          </cell>
        </row>
        <row r="2951">
          <cell r="C2951" t="str">
            <v>CABLE POT DUPLEX</v>
          </cell>
        </row>
        <row r="2952">
          <cell r="C2952" t="str">
            <v>CLAVIJA AHULADA</v>
          </cell>
        </row>
        <row r="2953">
          <cell r="C2953" t="str">
            <v>TUBO METALICO FLEXIBLE</v>
          </cell>
        </row>
        <row r="2954">
          <cell r="C2954" t="str">
            <v>CABLE THW</v>
          </cell>
        </row>
        <row r="2955">
          <cell r="C2955" t="str">
            <v>INTERRUPTOR SENCILLO</v>
          </cell>
        </row>
        <row r="2956">
          <cell r="C2956" t="str">
            <v>LUMINARIA</v>
          </cell>
        </row>
        <row r="2957">
          <cell r="C2957" t="str">
            <v>CENTRO DE CARGA INCLUYE KIT DE MONTAJE</v>
          </cell>
        </row>
        <row r="2958">
          <cell r="C2958" t="str">
            <v>BATERIA PARA SERVIDOR</v>
          </cell>
        </row>
        <row r="2959">
          <cell r="C2959" t="str">
            <v>LAMPARA EMPOTRABLE</v>
          </cell>
        </row>
        <row r="2960">
          <cell r="C2960" t="str">
            <v>CAJA PARA CANALETA</v>
          </cell>
        </row>
        <row r="2961">
          <cell r="C2961" t="str">
            <v>TUBO CONDUIT 3/4</v>
          </cell>
        </row>
        <row r="2962">
          <cell r="C2962" t="str">
            <v>CODO CONDUIT 1/2</v>
          </cell>
        </row>
        <row r="2963">
          <cell r="C2963" t="str">
            <v>CODO CONDUIT 3/4</v>
          </cell>
        </row>
        <row r="2964">
          <cell r="C2964" t="str">
            <v>CABLE THW 14</v>
          </cell>
        </row>
        <row r="2965">
          <cell r="C2965" t="str">
            <v>CABLE DUPLEX 16</v>
          </cell>
        </row>
        <row r="2966">
          <cell r="C2966" t="str">
            <v>CABLE YOMPER</v>
          </cell>
        </row>
        <row r="2967">
          <cell r="C2967" t="str">
            <v>FOCO 2 PINES LUZ DE DIA</v>
          </cell>
        </row>
        <row r="2968">
          <cell r="C2968" t="str">
            <v>CABLE THHWS-LS 8</v>
          </cell>
        </row>
        <row r="2969">
          <cell r="C2969" t="str">
            <v>CABLE DESNUDO 8</v>
          </cell>
        </row>
        <row r="2970">
          <cell r="C2970" t="str">
            <v>CONTRA CONDUIT</v>
          </cell>
        </row>
        <row r="2971">
          <cell r="C2971" t="str">
            <v>MONITOR CONDUIT</v>
          </cell>
        </row>
        <row r="2972">
          <cell r="C2972" t="str">
            <v>BULBO</v>
          </cell>
        </row>
        <row r="2973">
          <cell r="C2973" t="str">
            <v>FOCO DULUX</v>
          </cell>
        </row>
        <row r="2974">
          <cell r="C2974" t="str">
            <v>FOCO DE LED</v>
          </cell>
        </row>
        <row r="2975">
          <cell r="C2975" t="str">
            <v>FOCO DE OBSTRUCCION</v>
          </cell>
        </row>
        <row r="2976">
          <cell r="C2976" t="str">
            <v>LAMPARA SPOT</v>
          </cell>
        </row>
        <row r="2977">
          <cell r="C2977" t="str">
            <v>FOCO ADITIVO METALICO</v>
          </cell>
        </row>
        <row r="2978">
          <cell r="C2978" t="str">
            <v>FOCO VAPOR DE SODIO</v>
          </cell>
        </row>
        <row r="2979">
          <cell r="C2979" t="str">
            <v>IGNITOR PARA LAMPARA</v>
          </cell>
        </row>
        <row r="2980">
          <cell r="C2980" t="str">
            <v>PILA DE LITIO</v>
          </cell>
        </row>
        <row r="2981">
          <cell r="C2981" t="str">
            <v>KIT DE LUMINARIO INCLUYE LAMPARA(S) Y BALASTRO</v>
          </cell>
        </row>
        <row r="2982">
          <cell r="C2982" t="str">
            <v>KIT DE LAMPARA INCLUYE BALASTRO</v>
          </cell>
        </row>
        <row r="2983">
          <cell r="C2983" t="str">
            <v>MEMBRANA DE CABLE FLEXIBLE PARA INTERCONEXION DE CARRETE</v>
          </cell>
        </row>
        <row r="2984">
          <cell r="C2984" t="str">
            <v>CABLE DE USO RUDO</v>
          </cell>
        </row>
        <row r="2985">
          <cell r="C2985" t="str">
            <v>FUSIBLE</v>
          </cell>
        </row>
        <row r="2986">
          <cell r="C2986" t="str">
            <v>CAJA PORTA-FUSIBLES</v>
          </cell>
        </row>
        <row r="2987">
          <cell r="C2987" t="str">
            <v>CINTA DE VELCRO</v>
          </cell>
        </row>
        <row r="2988">
          <cell r="C2988" t="str">
            <v>JUMPER LS-SC MULTIMODO</v>
          </cell>
        </row>
        <row r="2989">
          <cell r="C2989" t="str">
            <v>PATCH CORD CAT 6</v>
          </cell>
        </row>
        <row r="2990">
          <cell r="C2990" t="str">
            <v>CONECTOR RJ45</v>
          </cell>
        </row>
        <row r="2991">
          <cell r="C2991" t="str">
            <v>FOCO 150 w</v>
          </cell>
        </row>
        <row r="2992">
          <cell r="C2992" t="str">
            <v>PILAS RECARGABLES AA</v>
          </cell>
        </row>
        <row r="2993">
          <cell r="C2993" t="str">
            <v>PILAS RECARGABLES AAA</v>
          </cell>
        </row>
        <row r="2994">
          <cell r="C2994" t="str">
            <v>BORNE DE CONEXION</v>
          </cell>
        </row>
        <row r="2995">
          <cell r="C2995" t="str">
            <v>CENTRO DE CARGA EMPOTRAR</v>
          </cell>
        </row>
        <row r="2996">
          <cell r="C2996" t="str">
            <v>INTERRUPTOR DE TRES VIAS</v>
          </cell>
        </row>
        <row r="2997">
          <cell r="C2997" t="str">
            <v>PEINE DE ALIMENTACION TRIPOLAR</v>
          </cell>
        </row>
        <row r="2998">
          <cell r="C2998" t="str">
            <v>CABLE THW</v>
          </cell>
        </row>
        <row r="2999">
          <cell r="C2999" t="str">
            <v>CABLE HOME THEATER 5 PLUG A 5 PLUG RCA</v>
          </cell>
        </row>
        <row r="3000">
          <cell r="C3000" t="str">
            <v>CABLE DE AUDIO PLUG 3.5 A 2 PLUG RCA</v>
          </cell>
        </row>
        <row r="3001">
          <cell r="C3001" t="str">
            <v>CABLE DE FIBRA OPTICA MINIPLUG A MINIPLUG</v>
          </cell>
        </row>
        <row r="3002">
          <cell r="C3002" t="str">
            <v>ANTENA AEREA PARA SEÑAL DIGITAL</v>
          </cell>
        </row>
        <row r="3003">
          <cell r="C3003" t="str">
            <v>SELECTOR HDMI DE 4 ENTRADAS CON CONTROL REMOTO</v>
          </cell>
        </row>
        <row r="3004">
          <cell r="C3004" t="str">
            <v>CABLE HDMI MACHO A MACHO</v>
          </cell>
        </row>
        <row r="3005">
          <cell r="C3005" t="str">
            <v>BALASTRA 2x60w</v>
          </cell>
        </row>
        <row r="3006">
          <cell r="C3006" t="str">
            <v>LAMPARA 28w</v>
          </cell>
        </row>
        <row r="3007">
          <cell r="C3007" t="str">
            <v>CABLE TELEFONICO</v>
          </cell>
        </row>
        <row r="3008">
          <cell r="C3008" t="str">
            <v>GENERADOR Y AMPLIFICADOR DE TONOS - GASTO</v>
          </cell>
        </row>
        <row r="3009">
          <cell r="C3009" t="str">
            <v>CIRCUITO SW AC/DC</v>
          </cell>
        </row>
        <row r="3010">
          <cell r="C3010" t="str">
            <v>LAMPARA   32 w.</v>
          </cell>
        </row>
        <row r="3011">
          <cell r="C3011" t="str">
            <v>CABLE ADY</v>
          </cell>
        </row>
        <row r="3012">
          <cell r="C3012" t="str">
            <v>VARILLA PARA TIERRA</v>
          </cell>
        </row>
        <row r="3013">
          <cell r="C3013" t="str">
            <v>FOCO AHORRADOR 85w</v>
          </cell>
        </row>
        <row r="3014">
          <cell r="C3014" t="str">
            <v>CABLE 8</v>
          </cell>
        </row>
        <row r="3015">
          <cell r="C3015" t="str">
            <v>PILA AAA</v>
          </cell>
        </row>
        <row r="3016">
          <cell r="C3016" t="str">
            <v>CONECTOR SPEAKON 4 POLOS</v>
          </cell>
        </row>
        <row r="3017">
          <cell r="C3017" t="str">
            <v>FOCO DE VAPOR DE SODIO</v>
          </cell>
        </row>
        <row r="3018">
          <cell r="C3018" t="str">
            <v>EXTENSION DE CABLE DE PODER PARA COMPUTADORA</v>
          </cell>
        </row>
        <row r="3019">
          <cell r="C3019" t="str">
            <v>EXTENSION DE CORRIENTE TIPO NEMA</v>
          </cell>
        </row>
        <row r="3020">
          <cell r="C3020" t="str">
            <v>CAJA PARA CONTACTO TIPO NEMA</v>
          </cell>
        </row>
        <row r="3021">
          <cell r="C3021" t="str">
            <v>CHAROLA TIPO MALLA PARA CANALIZACION DE CABLEADO</v>
          </cell>
        </row>
        <row r="3022">
          <cell r="C3022" t="str">
            <v>SOPORTE DE FIJACION PARA CHAROLA TIPO MALLA</v>
          </cell>
        </row>
        <row r="3023">
          <cell r="C3023" t="str">
            <v>CLEMA MEDIANA PARA UNION Y FIJACION</v>
          </cell>
        </row>
        <row r="3024">
          <cell r="C3024" t="str">
            <v>EXTENSION DE CABLE DE ALIMENTACION PARA DISPOSITIVOS SAI</v>
          </cell>
        </row>
        <row r="3025">
          <cell r="C3025" t="str">
            <v>SOPORTE DE CAJA PARA CONTACTO</v>
          </cell>
        </row>
        <row r="3026">
          <cell r="C3026" t="str">
            <v>LAMPARA TIPO TUBO T8 75W</v>
          </cell>
        </row>
        <row r="3027">
          <cell r="C3027" t="str">
            <v>LAMPARA TIPO TUBO T8 17W</v>
          </cell>
        </row>
        <row r="3028">
          <cell r="C3028" t="str">
            <v>LAMPARA TIPO TUBO T8 28W</v>
          </cell>
        </row>
        <row r="3029">
          <cell r="C3029" t="str">
            <v>LAMPARA TIPO TUBO T8 32W</v>
          </cell>
        </row>
        <row r="3030">
          <cell r="C3030" t="str">
            <v>CLIP DE UNION PARA CHAROLA TIPO MALLA</v>
          </cell>
        </row>
        <row r="3031">
          <cell r="C3031" t="str">
            <v>CARATULA PARA CAJA DE CONTACTO</v>
          </cell>
        </row>
        <row r="3032">
          <cell r="C3032" t="str">
            <v>DIMMER O REGULADOR DE LUZ UNIVERSAL</v>
          </cell>
        </row>
        <row r="3033">
          <cell r="C3033" t="str">
            <v>MODULO CIEGO - MAT ELECTRICO</v>
          </cell>
        </row>
        <row r="3034">
          <cell r="C3034" t="str">
            <v>PULSADOR CON CHASIS</v>
          </cell>
        </row>
        <row r="3035">
          <cell r="C3035" t="str">
            <v>FOCO MINI TWISTER 23W</v>
          </cell>
        </row>
        <row r="3036">
          <cell r="C3036" t="str">
            <v>BOCINA PEQUEÑA - MAT ELECTRICO</v>
          </cell>
        </row>
        <row r="3037">
          <cell r="C3037" t="str">
            <v>PANTALLA DE LCD A 2 LINEAS</v>
          </cell>
        </row>
        <row r="3038">
          <cell r="C3038" t="str">
            <v>INTERRUPTOR DE CONTACTO MOMENTANEO MICRO-SWITCH</v>
          </cell>
        </row>
        <row r="3039">
          <cell r="C3039" t="str">
            <v>INTERRUPTOR DE BOTON</v>
          </cell>
        </row>
        <row r="3040">
          <cell r="C3040" t="str">
            <v>INTERRUPTOR DESLIZANTE</v>
          </cell>
        </row>
        <row r="3041">
          <cell r="C3041" t="str">
            <v>INTERRUPTOR DE ENCENDIDO</v>
          </cell>
        </row>
        <row r="3042">
          <cell r="C3042" t="str">
            <v>INTERRUPTOR DE PRESION</v>
          </cell>
        </row>
        <row r="3043">
          <cell r="C3043" t="str">
            <v>LED</v>
          </cell>
        </row>
        <row r="3044">
          <cell r="C3044" t="str">
            <v>SEPARADOR DE CIRCUITO IMPRESO CON BASE DE TORNILLO</v>
          </cell>
        </row>
        <row r="3045">
          <cell r="C3045" t="str">
            <v>ESPACIADOR DE TARJETA ELECTRONICA</v>
          </cell>
        </row>
        <row r="3046">
          <cell r="C3046" t="str">
            <v>ESPACIADOR LED</v>
          </cell>
        </row>
        <row r="3047">
          <cell r="C3047" t="str">
            <v>PROTECTOR PARA LED</v>
          </cell>
        </row>
        <row r="3048">
          <cell r="C3048" t="str">
            <v>ALAMBRE FORRADO</v>
          </cell>
        </row>
        <row r="3049">
          <cell r="C3049" t="str">
            <v>BASE INTEGRADA DE MEDICION</v>
          </cell>
        </row>
        <row r="3050">
          <cell r="C3050" t="str">
            <v>CABLE No 2</v>
          </cell>
        </row>
        <row r="3051">
          <cell r="C3051" t="str">
            <v>CABLE No 4</v>
          </cell>
        </row>
        <row r="3052">
          <cell r="C3052" t="str">
            <v>CABLE No 8</v>
          </cell>
        </row>
        <row r="3053">
          <cell r="C3053" t="str">
            <v>CODO CONDUIT 1 1/4</v>
          </cell>
        </row>
        <row r="3054">
          <cell r="C3054" t="str">
            <v>CAJA CONDULET 1 1/4</v>
          </cell>
        </row>
        <row r="3055">
          <cell r="C3055" t="str">
            <v>CONECTOR BIPARTIDO</v>
          </cell>
        </row>
        <row r="3056">
          <cell r="C3056" t="str">
            <v>CONECTOR 1 1/4</v>
          </cell>
        </row>
        <row r="3057">
          <cell r="C3057" t="str">
            <v>CONECTOR CURVO</v>
          </cell>
        </row>
        <row r="3058">
          <cell r="C3058" t="str">
            <v>CONECTOR PARA VARILLA TIPO COPPERWELD</v>
          </cell>
        </row>
        <row r="3059">
          <cell r="C3059" t="str">
            <v>CONECTOR PARA USO RUDO</v>
          </cell>
        </row>
        <row r="3060">
          <cell r="C3060" t="str">
            <v>CONECTOR RECTO</v>
          </cell>
        </row>
        <row r="3061">
          <cell r="C3061" t="str">
            <v>COPLE BASE SOCKET</v>
          </cell>
        </row>
        <row r="3062">
          <cell r="C3062" t="str">
            <v>ELECTRODO PARA TIERRA FISICA</v>
          </cell>
        </row>
        <row r="3063">
          <cell r="C3063" t="str">
            <v>GABINETE PARA INTERRUPTOR TERMOMAGNETICO</v>
          </cell>
        </row>
        <row r="3064">
          <cell r="C3064" t="str">
            <v>MUFA</v>
          </cell>
        </row>
        <row r="3065">
          <cell r="C3065" t="str">
            <v>REDUCCION BUSHING</v>
          </cell>
        </row>
        <row r="3066">
          <cell r="C3066" t="str">
            <v>TUBO CONDUIT</v>
          </cell>
        </row>
        <row r="3067">
          <cell r="C3067" t="str">
            <v>TUBO GALVANIZADO</v>
          </cell>
        </row>
        <row r="3068">
          <cell r="C3068" t="str">
            <v>TUBO LICUATITE</v>
          </cell>
        </row>
        <row r="3069">
          <cell r="C3069" t="str">
            <v>ZAPATA MECANICA</v>
          </cell>
        </row>
        <row r="3070">
          <cell r="C3070" t="str">
            <v>TUBO METALICO FLEXIBLE</v>
          </cell>
        </row>
        <row r="3071">
          <cell r="C3071" t="str">
            <v>ADAPTADOR CON CONECTOR BNC HEMBRA A RCA MACHO</v>
          </cell>
        </row>
        <row r="3072">
          <cell r="C3072" t="str">
            <v>ADAPTADOR CON CONECTOR BNC MACHO A RCA MACHO</v>
          </cell>
        </row>
        <row r="3073">
          <cell r="C3073" t="str">
            <v>PLUG RCA</v>
          </cell>
        </row>
        <row r="3074">
          <cell r="C3074" t="str">
            <v>PLUG DE AUDIO 6.3 ESTEREO</v>
          </cell>
        </row>
        <row r="3075">
          <cell r="C3075" t="str">
            <v>PLUG DE AUDIO 3.5 ESTEREO</v>
          </cell>
        </row>
        <row r="3076">
          <cell r="C3076" t="str">
            <v>PLUG DE AUDIO 6.3 MONOAURAL</v>
          </cell>
        </row>
        <row r="3077">
          <cell r="C3077" t="str">
            <v>CONECTOR CANNON MACHO XLR</v>
          </cell>
        </row>
        <row r="3078">
          <cell r="C3078" t="str">
            <v>CONECTOR CANNON HEMBRA XLR</v>
          </cell>
        </row>
        <row r="3079">
          <cell r="C3079" t="str">
            <v>CONECTOR DE VGA/BNC</v>
          </cell>
        </row>
        <row r="3080">
          <cell r="C3080" t="str">
            <v>FOCO AHORRADOR 65w</v>
          </cell>
        </row>
        <row r="3081">
          <cell r="C3081" t="str">
            <v>FOCO AHORRADOR 20w</v>
          </cell>
        </row>
        <row r="3082">
          <cell r="C3082" t="str">
            <v>EXTENSION ELECTRICA CON SOCKET</v>
          </cell>
        </row>
        <row r="3083">
          <cell r="C3083" t="str">
            <v>BRIDA O CINTURON DE PLASTICO</v>
          </cell>
        </row>
        <row r="3084">
          <cell r="C3084" t="str">
            <v>CABLE COAXIAL</v>
          </cell>
        </row>
        <row r="3085">
          <cell r="C3085" t="str">
            <v>EXTENSION ELECTRICA</v>
          </cell>
        </row>
        <row r="3086">
          <cell r="C3086" t="str">
            <v>LAMPARA DE TRABAJO</v>
          </cell>
        </row>
        <row r="3087">
          <cell r="C3087" t="str">
            <v>MULTI-CONTACTO</v>
          </cell>
        </row>
        <row r="3088">
          <cell r="C3088" t="str">
            <v>INVERSOR DE CORRIENTE</v>
          </cell>
        </row>
        <row r="3089">
          <cell r="C3089" t="str">
            <v>EXTENSION ELECTRICA 15 M</v>
          </cell>
        </row>
        <row r="3090">
          <cell r="C3090" t="str">
            <v>EXTENSION ELECTRICA 20 M</v>
          </cell>
        </row>
        <row r="3091">
          <cell r="C3091" t="str">
            <v>EXTENSION ELECTRICA 25 M</v>
          </cell>
        </row>
        <row r="3092">
          <cell r="C3092" t="str">
            <v>EXTENSION ELECTRICA 30 M</v>
          </cell>
        </row>
        <row r="3093">
          <cell r="C3093" t="str">
            <v>FOCO AHORRADOR 27 W</v>
          </cell>
        </row>
        <row r="3094">
          <cell r="C3094" t="str">
            <v>CURVA 1 1/4 GALV</v>
          </cell>
        </row>
        <row r="3095">
          <cell r="C3095" t="str">
            <v>INTERRUPTOR TIPO CAJA HDL36100</v>
          </cell>
        </row>
        <row r="3096">
          <cell r="C3096" t="str">
            <v>CABLE DE USO RUDO 3X12</v>
          </cell>
        </row>
        <row r="3097">
          <cell r="C3097" t="str">
            <v>CAJA DE REGISTRO 3/4 GALV</v>
          </cell>
        </row>
        <row r="3098">
          <cell r="C3098" t="str">
            <v>TAPA 3/4 GALV PARA CAJA DE REGISTRO</v>
          </cell>
        </row>
        <row r="3099">
          <cell r="C3099" t="str">
            <v>TUBO 3/4 GALV</v>
          </cell>
        </row>
        <row r="3100">
          <cell r="C3100" t="str">
            <v>TUBO 1/2 GALV</v>
          </cell>
        </row>
        <row r="3101">
          <cell r="C3101" t="str">
            <v>CURVA 3/4 GALV</v>
          </cell>
        </row>
        <row r="3102">
          <cell r="C3102" t="str">
            <v>TUBO FLEXIBLE TIPO UG 3/8</v>
          </cell>
        </row>
        <row r="3103">
          <cell r="C3103" t="str">
            <v>CARGADOR USB PARA AUTOMOVIL</v>
          </cell>
        </row>
        <row r="3104">
          <cell r="C3104" t="str">
            <v>FOCO DE  26w</v>
          </cell>
        </row>
        <row r="3105">
          <cell r="C3105" t="str">
            <v>CANALETA DE CARGA PARA TABLAROCA -</v>
          </cell>
        </row>
        <row r="3106">
          <cell r="C3106" t="str">
            <v>CINTA DE MADERA  -</v>
          </cell>
        </row>
        <row r="3107">
          <cell r="C3107" t="str">
            <v>CLAVIJA TIPO COLGANTE DE 3 POLOS -</v>
          </cell>
        </row>
        <row r="3108">
          <cell r="C3108" t="str">
            <v>CONDULET TIPO SF -</v>
          </cell>
        </row>
        <row r="3109">
          <cell r="C3109" t="str">
            <v>CONECTOR PARA FLEXIBLE -</v>
          </cell>
        </row>
        <row r="3110">
          <cell r="C3110" t="str">
            <v>CONECTOR TIPO GLANDULA -</v>
          </cell>
        </row>
        <row r="3111">
          <cell r="C3111" t="str">
            <v>CONECTOR TIPO ZAPATA -</v>
          </cell>
        </row>
        <row r="3112">
          <cell r="C3112" t="str">
            <v>CONTRA Y MONITOR GALVANIZADO -</v>
          </cell>
        </row>
        <row r="3113">
          <cell r="C3113" t="str">
            <v>CURVA CONDUIT PARED DELGADA -</v>
          </cell>
        </row>
        <row r="3114">
          <cell r="C3114" t="str">
            <v>FULMINANTE -</v>
          </cell>
        </row>
        <row r="3115">
          <cell r="C3115" t="str">
            <v>LAMPARA PARA MURO TIPO ARBOTANTE DE LED -</v>
          </cell>
        </row>
        <row r="3116">
          <cell r="C3116" t="str">
            <v>LAMPARA PARA PLAFON CUADRADA CON REJILLA DE LED -</v>
          </cell>
        </row>
        <row r="3117">
          <cell r="C3117" t="str">
            <v>LAMPARA PARA PLAFON CUADRADA DE SOBREPONER DE LED -</v>
          </cell>
        </row>
        <row r="3118">
          <cell r="C3118" t="str">
            <v>POLIDUCTO -</v>
          </cell>
        </row>
        <row r="3119">
          <cell r="C3119" t="str">
            <v>SENSOR DE MOVIMIENTO DE 360 PARA ENCENDIDO AUTOMATICO -</v>
          </cell>
        </row>
        <row r="3120">
          <cell r="C3120" t="str">
            <v>SOBRETAPA GALVANIZADA -</v>
          </cell>
        </row>
        <row r="3121">
          <cell r="C3121" t="str">
            <v>TAPA CUADRADA GALVANIZADA -</v>
          </cell>
        </row>
        <row r="3122">
          <cell r="C3122" t="str">
            <v>ZAPATA PONCHABLE -</v>
          </cell>
        </row>
        <row r="3123">
          <cell r="C3123" t="str">
            <v>CONECTOR HDMI A VGA</v>
          </cell>
        </row>
        <row r="3124">
          <cell r="C3124" t="str">
            <v>LAMPARA COLGANTE</v>
          </cell>
        </row>
        <row r="3125">
          <cell r="C3125" t="str">
            <v>LAMPARA DE CAMPANA</v>
          </cell>
        </row>
        <row r="3126">
          <cell r="C3126" t="str">
            <v>SOCKET LADRON</v>
          </cell>
        </row>
        <row r="3127">
          <cell r="C3127" t="str">
            <v>TUBO FLEXIBLE</v>
          </cell>
        </row>
        <row r="3128">
          <cell r="C3128" t="str">
            <v>REGULADOR PARA CAMARA DE CC</v>
          </cell>
        </row>
        <row r="3129">
          <cell r="C3129" t="str">
            <v>BOTONERA DE PARED</v>
          </cell>
        </row>
        <row r="3130">
          <cell r="C3130" t="str">
            <v>CONECTOR HDMI</v>
          </cell>
        </row>
        <row r="3131">
          <cell r="C3131" t="str">
            <v>FUENTE DE ALIMENTACION PARA CAMARAS CCTV</v>
          </cell>
        </row>
        <row r="3132">
          <cell r="C3132" t="str">
            <v>TUBO FLEXIBLE</v>
          </cell>
        </row>
        <row r="3133">
          <cell r="C3133" t="str">
            <v>CABLE DE ALIMENTACION PARA ELECTRODOMESTICOS</v>
          </cell>
        </row>
        <row r="3134">
          <cell r="C3134" t="str">
            <v>LAMPARA DE PISO</v>
          </cell>
        </row>
        <row r="3135">
          <cell r="C3135" t="str">
            <v>SOLDADURA OMEGA</v>
          </cell>
        </row>
        <row r="3136">
          <cell r="C3136" t="str">
            <v>CHAROLA TIPO ESCALERILLA DE ALUMINIO PARA CANALIZACION DE CABLEADO</v>
          </cell>
        </row>
        <row r="3137">
          <cell r="C3137" t="str">
            <v>BATERIA PARA VIDEOCAMARA</v>
          </cell>
        </row>
        <row r="3138">
          <cell r="C3138" t="str">
            <v>CANALETA DE PVC</v>
          </cell>
        </row>
        <row r="3139">
          <cell r="C3139" t="str">
            <v>LAMPARA DE HALURO METALICO</v>
          </cell>
        </row>
        <row r="3140">
          <cell r="C3140" t="str">
            <v>PILA DC 2.4 V</v>
          </cell>
        </row>
        <row r="3141">
          <cell r="C3141" t="str">
            <v>PILA 3.6 V PARA TELEFONO INALAMBRICO</v>
          </cell>
        </row>
        <row r="3142">
          <cell r="C3142" t="str">
            <v>PROTECTOR DE LINEA TELEFONICA PARA CONMUTADOR</v>
          </cell>
        </row>
        <row r="3143">
          <cell r="C3143" t="str">
            <v>TARJETA DE  DOS CANALES PARA CONMUTADOR</v>
          </cell>
        </row>
        <row r="3144">
          <cell r="C3144" t="str">
            <v>REFLECTOR HID PARA EXTERIOR</v>
          </cell>
        </row>
        <row r="3145">
          <cell r="C3145" t="str">
            <v>BALASTRO AUTO-REGULADOR 1000W  220V</v>
          </cell>
        </row>
        <row r="3146">
          <cell r="C3146" t="str">
            <v>CABLE DE VIDEO</v>
          </cell>
        </row>
        <row r="3147">
          <cell r="C3147" t="str">
            <v>CABLE DE FIBRA OPTICA</v>
          </cell>
        </row>
        <row r="3148">
          <cell r="C3148" t="str">
            <v>CABLE PARA CONTROL REMOTO</v>
          </cell>
        </row>
        <row r="3149">
          <cell r="C3149" t="str">
            <v>FUENTE DE ALIMENTACION PARA CAMARA DE VIDEO</v>
          </cell>
        </row>
        <row r="3150">
          <cell r="C3150" t="str">
            <v>CABLE DE CONEXION DE AUDIO</v>
          </cell>
        </row>
        <row r="3151">
          <cell r="C3151" t="str">
            <v>CABLE DE CONEXION DE VIDEO</v>
          </cell>
        </row>
        <row r="3152">
          <cell r="C3152" t="str">
            <v>CABLE PARA DISPOSITIVO TRANSCEPTOR PORTATIL</v>
          </cell>
        </row>
        <row r="3153">
          <cell r="C3153" t="str">
            <v>BATERIA DE LITIO PARA CAMARA DE VIDEO</v>
          </cell>
        </row>
        <row r="3154">
          <cell r="C3154" t="str">
            <v>CARGADOR DE BATERIAS PARA CAMARA DE VIDEO</v>
          </cell>
        </row>
        <row r="3155">
          <cell r="C3155" t="str">
            <v>CABLE PARA MICROFONO</v>
          </cell>
        </row>
        <row r="3156">
          <cell r="C3156" t="str">
            <v>CONECTOR COAXIAL HD BNC</v>
          </cell>
        </row>
        <row r="3157">
          <cell r="C3157" t="str">
            <v>TARJETA PARA MONITOREO DE SEÑAL</v>
          </cell>
        </row>
        <row r="3158">
          <cell r="C3158" t="str">
            <v>CABLE HDMI MACHO A HEMBRA</v>
          </cell>
        </row>
        <row r="3159">
          <cell r="C3159" t="str">
            <v>LAMPARA PARA ESCRITORIO DE CLIP</v>
          </cell>
        </row>
        <row r="3160">
          <cell r="C3160" t="str">
            <v>SENSOR PARA ELEVADOR</v>
          </cell>
        </row>
        <row r="3161">
          <cell r="C3161" t="str">
            <v>TARJETA REMOTA PARA ELEVADOR</v>
          </cell>
        </row>
        <row r="3162">
          <cell r="C3162" t="str">
            <v>ARRANCADOR MAGNETICO</v>
          </cell>
        </row>
        <row r="3163">
          <cell r="C3163" t="str">
            <v>CABLE MAGNETICO PARA EMBOBINAR</v>
          </cell>
        </row>
        <row r="3164">
          <cell r="C3164" t="str">
            <v>CODO CONDUIT ELECTRICO</v>
          </cell>
        </row>
        <row r="3165">
          <cell r="C3165" t="str">
            <v>CABLE ARMADO TIPO MC</v>
          </cell>
        </row>
        <row r="3166">
          <cell r="C3166" t="str">
            <v>CABLE DESNUDO</v>
          </cell>
        </row>
        <row r="3167">
          <cell r="C3167" t="str">
            <v>CAJA PARA REGISTRO ELECTRICO</v>
          </cell>
        </row>
        <row r="3168">
          <cell r="C3168" t="str">
            <v>CABLE DE USO EXTRA-RUDO</v>
          </cell>
        </row>
        <row r="3169">
          <cell r="C3169" t="str">
            <v>COPLE RECTO GALVANIZADO</v>
          </cell>
        </row>
        <row r="3170">
          <cell r="C3170" t="str">
            <v>ESFERA DE ACRILICO</v>
          </cell>
        </row>
        <row r="3171">
          <cell r="C3171" t="str">
            <v>CABLE No 20</v>
          </cell>
        </row>
        <row r="3172">
          <cell r="C3172" t="str">
            <v>TUBO TERMO-CONTRACTIL THERMOFIT</v>
          </cell>
        </row>
        <row r="3173">
          <cell r="C3173" t="str">
            <v>JUMPER DE FIBRA OPTICA LC-SC</v>
          </cell>
        </row>
        <row r="3174">
          <cell r="C3174" t="str">
            <v>JUMPER DE FIBRA OPTICA SC-SC</v>
          </cell>
        </row>
        <row r="3175">
          <cell r="C3175" t="str">
            <v>JUMPER DE FIBRA OPTICA LC-LC</v>
          </cell>
        </row>
        <row r="3176">
          <cell r="C3176" t="str">
            <v>LAMPARA DE LUZ ULTRA VIOLETA</v>
          </cell>
        </row>
        <row r="3177">
          <cell r="C3177" t="str">
            <v>ADAPTADOR DE VIDEO DISPLAYPORT MACHO A HDMI HEMBRA</v>
          </cell>
        </row>
        <row r="3178">
          <cell r="C3178" t="str">
            <v>ADAPTADOR DE VIDEO DISPLAYPORT MACHO A DVI-I HEMBRA</v>
          </cell>
        </row>
        <row r="3179">
          <cell r="C3179" t="str">
            <v>ADAPTADOR USB A VGA</v>
          </cell>
        </row>
        <row r="3180">
          <cell r="C3180" t="str">
            <v>CABLE CON ADAPTADOR DE VIDEO DISPLAYPORT MACHO A HDMI HEMBRA</v>
          </cell>
        </row>
        <row r="3181">
          <cell r="C3181" t="str">
            <v>CABLE DISPLAYPORT MACHO</v>
          </cell>
        </row>
        <row r="3182">
          <cell r="C3182" t="str">
            <v>CABLE DVI MACHO</v>
          </cell>
        </row>
        <row r="3183">
          <cell r="C3183" t="str">
            <v>KIT DE CABLES DE PRUEBA PARA EQUIPO DE MEDICION</v>
          </cell>
        </row>
        <row r="3184">
          <cell r="C3184" t="str">
            <v>LAMPARA DE BRAZO CON LENTE DE AUMENTO</v>
          </cell>
        </row>
        <row r="3185">
          <cell r="C3185" t="str">
            <v>MALLA PARA DESOLDAR</v>
          </cell>
        </row>
        <row r="3186">
          <cell r="C3186" t="str">
            <v>PASTA PARA DESOLDAR</v>
          </cell>
        </row>
        <row r="3187">
          <cell r="C3187" t="str">
            <v>GRASA DISIPADORA DE CALOR</v>
          </cell>
        </row>
        <row r="3188">
          <cell r="C3188" t="str">
            <v>TINTA CONDUCTIVA</v>
          </cell>
        </row>
        <row r="3189">
          <cell r="C3189" t="str">
            <v>PINZA ESTRACTORA DE CHIPS</v>
          </cell>
        </row>
        <row r="3190">
          <cell r="C3190" t="str">
            <v>CABLE FLEXIBLE PARA TARJETA ELECTRONICA</v>
          </cell>
        </row>
        <row r="3191">
          <cell r="C3191" t="str">
            <v>ANTENA AEREA PROFESIONAL VHF/UHF - GASTO</v>
          </cell>
        </row>
        <row r="3192">
          <cell r="C3192" t="str">
            <v>CABLE HOME THEATER 3.5 PLUG A 2 PLUG RCA</v>
          </cell>
        </row>
        <row r="3193">
          <cell r="C3193" t="str">
            <v>ADAPTADOR 2 JACKS RCA A PLUG 6.3 MONO</v>
          </cell>
        </row>
        <row r="3194">
          <cell r="C3194" t="str">
            <v>CARGADOR USB DOBLE</v>
          </cell>
        </row>
        <row r="3195">
          <cell r="C3195" t="str">
            <v>BALASTRO ELECTRONIC 752 T8 T-12</v>
          </cell>
        </row>
        <row r="3196">
          <cell r="C3196" t="str">
            <v>TUBO SLIM LINE 60 WT8 F96 LDD</v>
          </cell>
        </row>
        <row r="3197">
          <cell r="C3197" t="str">
            <v>CARRETA PORTACABLE (CON CABLE)</v>
          </cell>
        </row>
        <row r="3198">
          <cell r="C3198" t="str">
            <v>PLUG PANDUIT 24 AWG CAT 5e UTP</v>
          </cell>
        </row>
        <row r="3199">
          <cell r="C3199" t="str">
            <v>TAPA PARA PROYECTOR</v>
          </cell>
        </row>
        <row r="3200">
          <cell r="C3200" t="str">
            <v>PURELINK</v>
          </cell>
        </row>
        <row r="3201">
          <cell r="C3201" t="str">
            <v>FOCO DICRONICO 50 W</v>
          </cell>
        </row>
        <row r="3202">
          <cell r="C3202" t="str">
            <v>CABLE PARA DESCARGAR ARCHIVOS</v>
          </cell>
        </row>
        <row r="3203">
          <cell r="C3203" t="str">
            <v>CARGADOR DUAL CON BATERIA</v>
          </cell>
        </row>
        <row r="3204">
          <cell r="C3204" t="str">
            <v>CABLE MINI HDMI A HDMI</v>
          </cell>
        </row>
        <row r="3205">
          <cell r="C3205" t="str">
            <v>FILTRO DE COLOR PARA LAMPARAS</v>
          </cell>
        </row>
        <row r="3206">
          <cell r="C3206" t="str">
            <v>AISLADOR O TACON DE NEOPRENO</v>
          </cell>
        </row>
        <row r="3207">
          <cell r="C3207" t="str">
            <v>LÁMPARA DE VAPOR DE MERCURIO</v>
          </cell>
        </row>
        <row r="3208">
          <cell r="C3208" t="str">
            <v>INSERTO OCC 25 KV 200 A</v>
          </cell>
        </row>
        <row r="3209">
          <cell r="C3209" t="str">
            <v>CODO APARTARRAYOS OCC 25 KV 200 A</v>
          </cell>
        </row>
        <row r="3210">
          <cell r="C3210" t="str">
            <v>TERMINAL CONTRACTIL EN FRIO 25 KV</v>
          </cell>
        </row>
        <row r="3211">
          <cell r="C3211" t="str">
            <v>ZAPATA 1/0 MEDIANA TENSION</v>
          </cell>
        </row>
        <row r="3212">
          <cell r="C3212" t="str">
            <v>ZAPATA 6 CONEXIÓN A TIERRA</v>
          </cell>
        </row>
        <row r="3213">
          <cell r="C3213" t="str">
            <v>CORTA CIRCUITOS TIPO C 25 A DE 27 KV</v>
          </cell>
        </row>
        <row r="3214">
          <cell r="C3214" t="str">
            <v>CONECTOR PARA EXTENSION CABLE MACHO</v>
          </cell>
        </row>
        <row r="3215">
          <cell r="C3215" t="str">
            <v>CONECTOR PARA EXTENSION CABLE HEMBRA</v>
          </cell>
        </row>
        <row r="3216">
          <cell r="C3216" t="str">
            <v>CABLES SDI</v>
          </cell>
        </row>
        <row r="3217">
          <cell r="C3217" t="str">
            <v>CONECTOR DE BLOQUEO CABEZA EXTENDIDA</v>
          </cell>
        </row>
        <row r="3218">
          <cell r="C3218" t="str">
            <v>CABLE PLANO PARA EXTENSION TELEFONICA</v>
          </cell>
        </row>
        <row r="3219">
          <cell r="C3219" t="str">
            <v>CONTACTOR DE UNIDAD GENERADORA DE AGUA HELADA P/AIRE ACONDICIONADO</v>
          </cell>
        </row>
        <row r="3220">
          <cell r="C3220" t="str">
            <v>CARGADOR USB</v>
          </cell>
        </row>
        <row r="3221">
          <cell r="C3221" t="str">
            <v>CABLE HDMI DE ALTA VELOCIDAD</v>
          </cell>
        </row>
        <row r="3222">
          <cell r="C3222" t="str">
            <v>BATERIAS  9 VOLTS P/EQUIPO DE VERIFICACION DE CABLEADO DE RED</v>
          </cell>
        </row>
        <row r="3223">
          <cell r="C3223" t="str">
            <v>ANTENA WIFI OMNIDIRECCIONAL - GASTO</v>
          </cell>
        </row>
        <row r="3224">
          <cell r="C3224" t="str">
            <v>TERMINAL RECTA PARA TUBO</v>
          </cell>
        </row>
        <row r="3225">
          <cell r="C3225" t="str">
            <v>CONECTOR A 90° PARA TUBO</v>
          </cell>
        </row>
        <row r="3226">
          <cell r="C3226" t="str">
            <v>INTERRUPTOR DE STS UNIDAD RACK 16 A</v>
          </cell>
        </row>
        <row r="3227">
          <cell r="C3227" t="str">
            <v>RELEVADOR TERMOMAGNETICO</v>
          </cell>
        </row>
        <row r="3228">
          <cell r="C3228" t="str">
            <v>BATERIA ALCALINA  TAMAÑO AAA</v>
          </cell>
        </row>
        <row r="3229">
          <cell r="C3229" t="str">
            <v>BATERIA ALCALINA AA TAMAÑO AA</v>
          </cell>
        </row>
        <row r="3230">
          <cell r="C3230" t="str">
            <v>BATERIA ALCALINA TAMAÑO C</v>
          </cell>
        </row>
        <row r="3231">
          <cell r="C3231" t="str">
            <v>FOCO</v>
          </cell>
        </row>
        <row r="3232">
          <cell r="C3232" t="str">
            <v>CONVERTIDOR DE VIDEO  SDI A VGA</v>
          </cell>
        </row>
        <row r="3233">
          <cell r="C3233" t="str">
            <v>CONVERTIDOR DE VIDEO  VGA A SDI</v>
          </cell>
        </row>
        <row r="3234">
          <cell r="C3234" t="str">
            <v>CONVERTIDOR DE VIDEO  HDMI A SDI</v>
          </cell>
        </row>
        <row r="3235">
          <cell r="C3235" t="str">
            <v>DISTRIBUIDOR DE VIDEO SDI</v>
          </cell>
        </row>
        <row r="3236">
          <cell r="C3236" t="str">
            <v>DIVISOR DE VIDEO HDMI</v>
          </cell>
        </row>
        <row r="3237">
          <cell r="C3237" t="str">
            <v>ROSETA SENCILLA DE RED RJ45</v>
          </cell>
        </row>
        <row r="3238">
          <cell r="C3238" t="str">
            <v>LISTON 30 AMPERES</v>
          </cell>
        </row>
        <row r="3239">
          <cell r="C3239" t="str">
            <v>PARES DE TRANSCEPTORES BNC</v>
          </cell>
        </row>
        <row r="3240">
          <cell r="C3240" t="str">
            <v>CABLE USO RUDO 3X12 C/100 MTS</v>
          </cell>
        </row>
        <row r="3241">
          <cell r="C3241" t="str">
            <v>COLLARIN PLASTICO</v>
          </cell>
        </row>
        <row r="3242">
          <cell r="C3242" t="str">
            <v>SOLDADURA DE ESTAÑO</v>
          </cell>
        </row>
        <row r="3243">
          <cell r="C3243" t="str">
            <v>GRAPA DE PLASTICO</v>
          </cell>
        </row>
        <row r="3244">
          <cell r="C3244" t="str">
            <v>CABLE HDMI</v>
          </cell>
        </row>
        <row r="3245">
          <cell r="C3245" t="str">
            <v>PILA ALCALINA AA PAQUETE C/4 PZAS</v>
          </cell>
        </row>
        <row r="3246">
          <cell r="C3246" t="str">
            <v>PILA ALCALINA AAA PAQUETE C/4 PZAS</v>
          </cell>
        </row>
        <row r="3247">
          <cell r="C3247" t="str">
            <v>ADAPTADOR ENCENDEDOR P/ VEHICULO</v>
          </cell>
        </row>
        <row r="3248">
          <cell r="C3248" t="str">
            <v>PINZA AMPERIMETRICA MULTIFUNCIONAL</v>
          </cell>
        </row>
        <row r="3249">
          <cell r="C3249" t="str">
            <v>JUEGO DE PUNTAS C/TAPAS PROTECTORAS P/EQUIPO FLUKE TL75</v>
          </cell>
        </row>
        <row r="3250">
          <cell r="C3250" t="str">
            <v>SOLDADURA ELECTRICA</v>
          </cell>
        </row>
        <row r="3251">
          <cell r="C3251" t="str">
            <v>SENSORES DE PRESENCIA DE MULTIPLES TECNOLOGIAS</v>
          </cell>
        </row>
        <row r="3252">
          <cell r="C3252" t="str">
            <v>UNIDADES DE DISTRIBUCIÓN DE POTENCIA (PDU) MONITORIABLES</v>
          </cell>
        </row>
        <row r="3253">
          <cell r="C3253" t="str">
            <v>CONTACTOS ELECTRICOS</v>
          </cell>
        </row>
        <row r="3254">
          <cell r="C3254" t="str">
            <v>CABLES DE POTENCIA PARA EQUIPOS DE PROCESAMIENTO Y COMUNICACIONES</v>
          </cell>
        </row>
        <row r="3255">
          <cell r="C3255" t="str">
            <v>BATERIA RECARGABLE TAMAÑO CR 2032  3V</v>
          </cell>
        </row>
        <row r="3256">
          <cell r="C3256" t="str">
            <v>BATERIA RECARGABLE TAMAÑO CR 123 3V</v>
          </cell>
        </row>
        <row r="3257">
          <cell r="C3257" t="str">
            <v>BATERIA RECARGABLE TAMAÑO D</v>
          </cell>
        </row>
        <row r="3258">
          <cell r="C3258" t="str">
            <v>BATERIA RECARGABLE TAMAÑO AAA</v>
          </cell>
        </row>
        <row r="3259">
          <cell r="C3259" t="str">
            <v>BATERIA RECARGABLE TAMAÑO AA</v>
          </cell>
        </row>
        <row r="3260">
          <cell r="C3260" t="str">
            <v>BATERIA RECARGABLE TAMAÑO C</v>
          </cell>
        </row>
        <row r="3261">
          <cell r="C3261" t="str">
            <v>CARGADOR DE BATERIA CR 2032 3V</v>
          </cell>
        </row>
        <row r="3262">
          <cell r="C3262" t="str">
            <v>CARGADOR DE BATERIA CR 123 3V</v>
          </cell>
        </row>
        <row r="3263">
          <cell r="C3263" t="str">
            <v>CARGADOR DE BATERIA AA, AAA, C Y D</v>
          </cell>
        </row>
        <row r="3264">
          <cell r="C3264" t="str">
            <v>ADAPTADOR AV DIGITAL</v>
          </cell>
        </row>
        <row r="3265">
          <cell r="C3265" t="str">
            <v>ADAPTADOR MINI DISPLAYPORT A VGA MACHO - HEMBRA</v>
          </cell>
        </row>
        <row r="3266">
          <cell r="C3266" t="str">
            <v>CABLE ADAPTADOR DE VIDEO MINI DISPLAYPORT A HDMI</v>
          </cell>
        </row>
        <row r="3267">
          <cell r="C3267" t="str">
            <v>ADAPTADOR LIGHTNING A AV DIGITAL APPLE</v>
          </cell>
        </row>
        <row r="3268">
          <cell r="C3268" t="str">
            <v>CABLE POT DUPLEX 300V 60ºC CALIBRE Nº 12 (ROLLO DE 100M.)</v>
          </cell>
        </row>
        <row r="3269">
          <cell r="C3269" t="str">
            <v>CABLE USO RUDO 3 X 14 AWG-600VCA 90º 600VCA (ROLLO DE 100 M.)</v>
          </cell>
        </row>
        <row r="3270">
          <cell r="C3270" t="str">
            <v>CABLE USO RUDO DE 4 X 8 AWG-600VCA-90° (ROLLO DE 100 M.)</v>
          </cell>
        </row>
        <row r="3271">
          <cell r="C3271" t="str">
            <v>DRIVER LED 38 - 40 W</v>
          </cell>
        </row>
        <row r="3272">
          <cell r="C3272" t="str">
            <v>TRANSMISOR-RECEPTOR DE PUNTO DE ACCESO P8 CANALES</v>
          </cell>
        </row>
        <row r="3273">
          <cell r="C3273" t="str">
            <v>TRANSMISOR-RECEPTOR DE PUNTO DE ACCESO P4 CANALES</v>
          </cell>
        </row>
        <row r="3274">
          <cell r="C3274" t="str">
            <v>TRANSMISOR SHURE BODYPARCK MOD. MXW2/SM58</v>
          </cell>
        </row>
        <row r="3275">
          <cell r="C3275" t="str">
            <v>TRANSMISOR SHURE MXW1/0</v>
          </cell>
        </row>
        <row r="3276">
          <cell r="C3276" t="str">
            <v>TRANSMISORA PARA CUELLO DE GANZO SHURE MXW8</v>
          </cell>
        </row>
        <row r="3277">
          <cell r="C3277" t="str">
            <v>INTERFAZ SHURE MOD. MXWANI8</v>
          </cell>
        </row>
        <row r="3278">
          <cell r="C3278" t="str">
            <v>CABLE CONSOLA USB</v>
          </cell>
        </row>
        <row r="3279">
          <cell r="C3279" t="str">
            <v>CARGADOR INALAMBRICO P/TELEFONO</v>
          </cell>
        </row>
        <row r="3280">
          <cell r="C3280" t="str">
            <v>LAMPARA MANOS LIBRES</v>
          </cell>
        </row>
        <row r="3281">
          <cell r="C3281" t="str">
            <v>CINCHOS DE PLASTICO</v>
          </cell>
        </row>
        <row r="3282">
          <cell r="C3282" t="str">
            <v>CONECTOR RJ-45 CAT 6</v>
          </cell>
        </row>
        <row r="3283">
          <cell r="C3283" t="str">
            <v>CABLE DE AUDIO</v>
          </cell>
        </row>
        <row r="3284">
          <cell r="C3284" t="str">
            <v>ADAPTADOR RCA</v>
          </cell>
        </row>
        <row r="3285">
          <cell r="C3285" t="str">
            <v>ADAPTADOR 6.3 MM</v>
          </cell>
        </row>
        <row r="3286">
          <cell r="C3286" t="str">
            <v>MEDIDOR LASER</v>
          </cell>
        </row>
        <row r="3287">
          <cell r="C3287" t="str">
            <v>RASTREADOR DE CIRCUITOS</v>
          </cell>
        </row>
        <row r="3288">
          <cell r="C3288" t="str">
            <v>KIT DE LUZ SONDA</v>
          </cell>
        </row>
        <row r="3289">
          <cell r="C3289" t="str">
            <v>PINZA AMPARIMETRICA</v>
          </cell>
        </row>
        <row r="3290">
          <cell r="C3290" t="str">
            <v>CABLE COAXIAL</v>
          </cell>
        </row>
        <row r="3291">
          <cell r="C3291" t="str">
            <v>DIVISOR DE 4 SALIDAS VERTICALES</v>
          </cell>
        </row>
        <row r="3292">
          <cell r="C3292" t="str">
            <v>ADAPTADOR CON CONECTOR HEMBRA RCA A MACHO TIPO F</v>
          </cell>
        </row>
        <row r="3293">
          <cell r="C3293" t="str">
            <v>ADAPTADOR CON CONECTOR HEMBRA RCA A MACHO BCN</v>
          </cell>
        </row>
        <row r="3294">
          <cell r="C3294" t="str">
            <v>TUBO DE LED AC 127-60HZ 20W</v>
          </cell>
        </row>
        <row r="3295">
          <cell r="C3295" t="str">
            <v>PLACA EJECUTIVA DE 2 PUERTOS  BLANCO OFICINA</v>
          </cell>
        </row>
        <row r="3296">
          <cell r="C3296" t="str">
            <v>INCERTO CIEGO BLANCO OFICINA</v>
          </cell>
        </row>
        <row r="3297">
          <cell r="C3297" t="str">
            <v>PLUG RJ45 8 POSICIONES</v>
          </cell>
        </row>
        <row r="3298">
          <cell r="C3298" t="str">
            <v>FOCO FLUORECENTE TUBO</v>
          </cell>
        </row>
        <row r="3299">
          <cell r="C3299" t="str">
            <v>ANTENA P/ACCESS POINT</v>
          </cell>
        </row>
        <row r="3300">
          <cell r="C3300" t="str">
            <v>CABLE TRIPP LITE KVW B055-001-USB-V2, HD15/USB MACHO RJ45 HEMBRA</v>
          </cell>
        </row>
        <row r="3301">
          <cell r="C3301" t="str">
            <v>ALAMBRE ACERADO</v>
          </cell>
        </row>
        <row r="3302">
          <cell r="C3302" t="str">
            <v>CLAVO</v>
          </cell>
        </row>
        <row r="3303">
          <cell r="C3303" t="str">
            <v>CLAVO</v>
          </cell>
        </row>
        <row r="3304">
          <cell r="C3304" t="str">
            <v>REMACHES</v>
          </cell>
        </row>
        <row r="3305">
          <cell r="C3305" t="str">
            <v>LAMINA GALVANIZADA</v>
          </cell>
        </row>
        <row r="3306">
          <cell r="C3306" t="str">
            <v>PIJAS (TORNILLOS)</v>
          </cell>
        </row>
        <row r="3307">
          <cell r="C3307" t="str">
            <v>PIJA 2 1/2 PARA TABLAROCA</v>
          </cell>
        </row>
        <row r="3308">
          <cell r="C3308" t="str">
            <v>PIJAS</v>
          </cell>
        </row>
        <row r="3309">
          <cell r="C3309" t="str">
            <v>PIJAS PARA W.C.</v>
          </cell>
        </row>
        <row r="3310">
          <cell r="C3310" t="str">
            <v>PIJAS (VARIAS)</v>
          </cell>
        </row>
        <row r="3311">
          <cell r="C3311" t="str">
            <v>REMACHES</v>
          </cell>
        </row>
        <row r="3312">
          <cell r="C3312" t="str">
            <v>RONDANA</v>
          </cell>
        </row>
        <row r="3313">
          <cell r="C3313" t="str">
            <v>SOPORTE METALICO</v>
          </cell>
        </row>
        <row r="3314">
          <cell r="C3314" t="str">
            <v>TAPON HEMBRA</v>
          </cell>
        </row>
        <row r="3315">
          <cell r="C3315" t="str">
            <v>TEE 0.61 M.L.</v>
          </cell>
        </row>
        <row r="3316">
          <cell r="C3316" t="str">
            <v>TEE 1.22 M.L.</v>
          </cell>
        </row>
        <row r="3317">
          <cell r="C3317" t="str">
            <v>TEE 3.66 M.L.</v>
          </cell>
        </row>
        <row r="3318">
          <cell r="C3318" t="str">
            <v>TORNILLO (VARIOS)</v>
          </cell>
        </row>
        <row r="3319">
          <cell r="C3319" t="str">
            <v>TORNILLOS (VARIOS)</v>
          </cell>
        </row>
        <row r="3320">
          <cell r="C3320" t="str">
            <v>TUBO DE COBRE</v>
          </cell>
        </row>
        <row r="3321">
          <cell r="C3321" t="str">
            <v>TUBO O PUNTA MACIZA P/HACER TIERRA FISICA</v>
          </cell>
        </row>
        <row r="3322">
          <cell r="C3322" t="str">
            <v>TUBO GALVANIZADO DE 1 1/4</v>
          </cell>
        </row>
        <row r="3323">
          <cell r="C3323" t="str">
            <v>TUBO GALVANIZADO DE 1/2</v>
          </cell>
        </row>
        <row r="3324">
          <cell r="C3324" t="str">
            <v>CONECTOR PARA VARILLA COPER (TIERRA FISICA)</v>
          </cell>
        </row>
        <row r="3325">
          <cell r="C3325" t="str">
            <v>VALVULA DE 1/2</v>
          </cell>
        </row>
        <row r="3326">
          <cell r="C3326" t="str">
            <v>CODO GALVANIZADO</v>
          </cell>
        </row>
        <row r="3327">
          <cell r="C3327" t="str">
            <v>TEE GALVANIZADA</v>
          </cell>
        </row>
        <row r="3328">
          <cell r="C3328" t="str">
            <v>TEE SOLDABLE</v>
          </cell>
        </row>
        <row r="3329">
          <cell r="C3329" t="str">
            <v>TUERCA UNION SOLD</v>
          </cell>
        </row>
        <row r="3330">
          <cell r="C3330" t="str">
            <v>MALLA ELECTRIFICADA</v>
          </cell>
        </row>
        <row r="3331">
          <cell r="C3331" t="str">
            <v>ESCALERA DE EMERGENCIA CON PASO DE GATO</v>
          </cell>
        </row>
        <row r="3332">
          <cell r="C3332" t="str">
            <v>ESCALONADO TIPO DURANODIK</v>
          </cell>
        </row>
        <row r="3333">
          <cell r="C3333" t="str">
            <v>TAPABOLSA TIPO DURANODIK</v>
          </cell>
        </row>
        <row r="3334">
          <cell r="C3334" t="str">
            <v>JUNQUILLO PARA ESCALONADO TIPO DURANODIK</v>
          </cell>
        </row>
        <row r="3335">
          <cell r="C3335" t="str">
            <v>BOLSA  TIPO DURANODIK</v>
          </cell>
        </row>
        <row r="3336">
          <cell r="C3336" t="str">
            <v>CERCO CHAPA PUERTA</v>
          </cell>
        </row>
        <row r="3337">
          <cell r="C3337" t="str">
            <v>CABEZAL PUERTA TIPO DURANODIK</v>
          </cell>
        </row>
        <row r="3338">
          <cell r="C3338" t="str">
            <v>INTERMEDIO PUERTA TIPO DURANODIK</v>
          </cell>
        </row>
        <row r="3339">
          <cell r="C3339" t="str">
            <v>ZOCLO PUERTA TIPO DURANODIK</v>
          </cell>
        </row>
        <row r="3340">
          <cell r="C3340" t="str">
            <v>JUNQUILLO PUERTA TIPO DURANODIK</v>
          </cell>
        </row>
        <row r="3341">
          <cell r="C3341" t="str">
            <v>BATIENTE PUERTA TIPO DURANODIK</v>
          </cell>
        </row>
        <row r="3342">
          <cell r="C3342" t="str">
            <v>PIVOTE DESCENTRADO TIPO DURANODIK</v>
          </cell>
        </row>
        <row r="3343">
          <cell r="C3343" t="str">
            <v>TENSORES PUERTA CON TUERCA Y RONDANA</v>
          </cell>
        </row>
        <row r="3344">
          <cell r="C3344" t="str">
            <v>NUDO PARA CABLE</v>
          </cell>
        </row>
        <row r="3345">
          <cell r="C3345" t="str">
            <v>TENSOR DE VIENTO</v>
          </cell>
        </row>
        <row r="3346">
          <cell r="C3346" t="str">
            <v>CABLE DE ACERO</v>
          </cell>
        </row>
        <row r="3347">
          <cell r="C3347" t="str">
            <v>POSTE ESTRUCTURAL</v>
          </cell>
        </row>
        <row r="3348">
          <cell r="C3348" t="str">
            <v>CANAL ESTRUCTURAL</v>
          </cell>
        </row>
        <row r="3349">
          <cell r="C3349" t="str">
            <v>POSTE GALVANIZADO</v>
          </cell>
        </row>
        <row r="3350">
          <cell r="C3350" t="str">
            <v>CHAMBRANA</v>
          </cell>
        </row>
        <row r="3351">
          <cell r="C3351" t="str">
            <v>TRASLAPE</v>
          </cell>
        </row>
        <row r="3352">
          <cell r="C3352" t="str">
            <v>CERCO FIJO</v>
          </cell>
        </row>
        <row r="3353">
          <cell r="C3353" t="str">
            <v>PERFIL MARCO</v>
          </cell>
        </row>
        <row r="3354">
          <cell r="C3354" t="str">
            <v>OPERADOR DE CELOSIA</v>
          </cell>
        </row>
        <row r="3355">
          <cell r="C3355" t="str">
            <v>SOPORTE TIPO PERA PARA TUBO</v>
          </cell>
        </row>
        <row r="3356">
          <cell r="C3356" t="str">
            <v>VARILLA ROSCADA</v>
          </cell>
        </row>
        <row r="3357">
          <cell r="C3357" t="str">
            <v>TUERCA PARA TORNILLO</v>
          </cell>
        </row>
        <row r="3358">
          <cell r="C3358" t="str">
            <v>CABLE DE ACERO</v>
          </cell>
        </row>
        <row r="3359">
          <cell r="C3359" t="str">
            <v>CARRETILLA FIJA PARA VENTANA O PUERTA CORREDIZA</v>
          </cell>
        </row>
        <row r="3360">
          <cell r="C3360" t="str">
            <v>ALAMBRE</v>
          </cell>
        </row>
        <row r="3361">
          <cell r="C3361" t="str">
            <v>VARILLA</v>
          </cell>
        </row>
        <row r="3362">
          <cell r="C3362" t="str">
            <v>CASTILLO ARMEX</v>
          </cell>
        </row>
        <row r="3363">
          <cell r="C3363" t="str">
            <v>RIEL</v>
          </cell>
        </row>
        <row r="3364">
          <cell r="C3364" t="str">
            <v>ANGULO ESMALTADO</v>
          </cell>
        </row>
        <row r="3365">
          <cell r="C3365" t="str">
            <v>CLAVO</v>
          </cell>
        </row>
        <row r="3366">
          <cell r="C3366" t="str">
            <v>PIJAS (TORNILLOS)</v>
          </cell>
        </row>
        <row r="3367">
          <cell r="C3367" t="str">
            <v>TEE ESMALTADO</v>
          </cell>
        </row>
        <row r="3368">
          <cell r="C3368" t="str">
            <v>REMACHE</v>
          </cell>
        </row>
        <row r="3369">
          <cell r="C3369" t="str">
            <v>ALAMBRE GALVANIZADO</v>
          </cell>
        </row>
        <row r="3370">
          <cell r="C3370" t="str">
            <v>VALVULA COMPUERTA</v>
          </cell>
        </row>
        <row r="3371">
          <cell r="C3371" t="str">
            <v>ESTRUCTURA METALICA PARA DOMO</v>
          </cell>
        </row>
        <row r="3372">
          <cell r="C3372" t="str">
            <v>CANCEL DE ALUMINIO</v>
          </cell>
        </row>
        <row r="3373">
          <cell r="C3373" t="str">
            <v>MONTEN DE METAL 3 x 1 1/2</v>
          </cell>
        </row>
        <row r="3374">
          <cell r="C3374" t="str">
            <v>VENTANA METALICA</v>
          </cell>
        </row>
        <row r="3375">
          <cell r="C3375" t="str">
            <v>PUERTA METALICA</v>
          </cell>
        </row>
        <row r="3376">
          <cell r="C3376" t="str">
            <v>ESTRUCTURA METALICA</v>
          </cell>
        </row>
        <row r="3377">
          <cell r="C3377" t="str">
            <v>ESCALERA DE CARACOL DE HERRERIA</v>
          </cell>
        </row>
        <row r="3378">
          <cell r="C3378" t="str">
            <v>BARANDAL DE HERRERIA</v>
          </cell>
        </row>
        <row r="3379">
          <cell r="C3379" t="str">
            <v>TERMINAL RECTO PARA TUBO</v>
          </cell>
        </row>
        <row r="3380">
          <cell r="C3380" t="str">
            <v>TERMINAL RECTO DE 90 GRADOS PARA TUBO</v>
          </cell>
        </row>
        <row r="3381">
          <cell r="C3381" t="str">
            <v>CONECTOR CUERDA DE COBRE</v>
          </cell>
        </row>
        <row r="3382">
          <cell r="C3382" t="str">
            <v>RONDANA O ARANDELA</v>
          </cell>
        </row>
        <row r="3383">
          <cell r="C3383" t="str">
            <v>ALCAYATA</v>
          </cell>
        </row>
        <row r="3384">
          <cell r="C3384" t="str">
            <v>TEE DE COBRE</v>
          </cell>
        </row>
        <row r="3385">
          <cell r="C3385" t="str">
            <v>REDUCCION DE COBRE</v>
          </cell>
        </row>
        <row r="3386">
          <cell r="C3386" t="str">
            <v>TAPON CAPA DE COBRE</v>
          </cell>
        </row>
        <row r="3387">
          <cell r="C3387" t="str">
            <v>MODULO CABINA DE ALUMINIO PARA BAÑO</v>
          </cell>
        </row>
        <row r="3388">
          <cell r="C3388" t="str">
            <v>CONECTOR ROSCA INTERIOR DE COBRE -</v>
          </cell>
        </row>
        <row r="3389">
          <cell r="C3389" t="str">
            <v>ESPARRAGO DE 1/4 -</v>
          </cell>
        </row>
        <row r="3390">
          <cell r="C3390" t="str">
            <v>TUBO DE LATON CROMADO HIDRAULICO -</v>
          </cell>
        </row>
        <row r="3391">
          <cell r="C3391" t="str">
            <v>ESTRUCTURA METALICA CON MEMBRANA ARQUITECTONICA</v>
          </cell>
        </row>
        <row r="3392">
          <cell r="C3392" t="str">
            <v>PERFIL TUBULAR RECTANGULAR PTR</v>
          </cell>
        </row>
        <row r="3393">
          <cell r="C3393" t="str">
            <v>BARRA UNICANAL</v>
          </cell>
        </row>
        <row r="3394">
          <cell r="C3394" t="str">
            <v>TEE DE HIERRO FUNDIDO</v>
          </cell>
        </row>
        <row r="3395">
          <cell r="C3395" t="str">
            <v>ANGULO DE ALUMINIO</v>
          </cell>
        </row>
        <row r="3396">
          <cell r="C3396" t="str">
            <v>CERCO OVALADO PARA PUERTA</v>
          </cell>
        </row>
        <row r="3397">
          <cell r="C3397" t="str">
            <v>CODO DE LAMINA DE ACERO</v>
          </cell>
        </row>
        <row r="3398">
          <cell r="C3398" t="str">
            <v>CUELLO FLEXIBLE DE LONA</v>
          </cell>
        </row>
        <row r="3399">
          <cell r="C3399" t="str">
            <v>DUCTERIA DE EXTRACCION PARA CAMPANAS DE COCINA</v>
          </cell>
        </row>
        <row r="3400">
          <cell r="C3400" t="str">
            <v>ELECTRO MALLA DE ACERO</v>
          </cell>
        </row>
        <row r="3401">
          <cell r="C3401" t="str">
            <v>JUNQUILLO</v>
          </cell>
        </row>
        <row r="3402">
          <cell r="C3402" t="str">
            <v>POSTE PARA CONSTRUCCION</v>
          </cell>
        </row>
        <row r="3403">
          <cell r="C3403" t="str">
            <v>POSTE OVALADO PARA PUERTA</v>
          </cell>
        </row>
        <row r="3404">
          <cell r="C3404" t="str">
            <v>SOPORTE TIPO MENSULA</v>
          </cell>
        </row>
        <row r="3405">
          <cell r="C3405" t="str">
            <v>VALVULA DE ALIVIO PARA CALENTADOR</v>
          </cell>
        </row>
        <row r="3406">
          <cell r="C3406" t="str">
            <v>TUERCA ENJAULADA CON TORNILLO</v>
          </cell>
        </row>
        <row r="3407">
          <cell r="C3407" t="str">
            <v>MALLA CICLONICA</v>
          </cell>
        </row>
        <row r="3408">
          <cell r="C3408" t="str">
            <v>CORREDERA GALVANIZADA</v>
          </cell>
        </row>
        <row r="3409">
          <cell r="C3409" t="str">
            <v>TELA GALLINERA</v>
          </cell>
        </row>
        <row r="3410">
          <cell r="C3410" t="str">
            <v>TAPA LISA DE 3" ANONIZADO DURANODICK</v>
          </cell>
        </row>
        <row r="3411">
          <cell r="C3411" t="str">
            <v>ÁNGULO DE FIERRO</v>
          </cell>
        </row>
        <row r="3412">
          <cell r="C3412" t="str">
            <v>PERFIL PASAMANOS DE ALUMINIO DURANODICK</v>
          </cell>
        </row>
        <row r="3413">
          <cell r="C3413" t="str">
            <v>PERFIL PASAMANOS SEMI CURVO</v>
          </cell>
        </row>
        <row r="3414">
          <cell r="C3414" t="str">
            <v>ESQUINERO METALICO</v>
          </cell>
        </row>
        <row r="3415">
          <cell r="C3415" t="str">
            <v>CANCEL DE HERRERIA</v>
          </cell>
        </row>
        <row r="3416">
          <cell r="C3416" t="str">
            <v>PERFIL PTR</v>
          </cell>
        </row>
        <row r="3417">
          <cell r="C3417" t="str">
            <v>ESCALERA DE HERRERIA</v>
          </cell>
        </row>
        <row r="3418">
          <cell r="C3418" t="str">
            <v>PIJAS (TORNILLOS)</v>
          </cell>
        </row>
        <row r="3419">
          <cell r="C3419" t="str">
            <v>PIVOTE DESCENTRADO TIPO DURANODIK</v>
          </cell>
        </row>
        <row r="3420">
          <cell r="C3420" t="str">
            <v>TORNILLO DE MUELLE</v>
          </cell>
        </row>
        <row r="3421">
          <cell r="C3421" t="str">
            <v>TORNILLO DE LA BARRA ESTABILIZADORA</v>
          </cell>
        </row>
        <row r="3422">
          <cell r="C3422" t="str">
            <v>TORNILLO ESTABILIZADOR</v>
          </cell>
        </row>
        <row r="3423">
          <cell r="C3423" t="str">
            <v>POSTE LISO DE 3" DURANODICK</v>
          </cell>
        </row>
        <row r="3424">
          <cell r="C3424" t="str">
            <v>POSTE LISO DE 3" NATURAL</v>
          </cell>
        </row>
        <row r="3425">
          <cell r="C3425" t="str">
            <v>MOLDURA DE ALUMINIO</v>
          </cell>
        </row>
        <row r="3426">
          <cell r="C3426" t="str">
            <v>PIJA PUNTA DE BROCA DE 8X11/2"</v>
          </cell>
        </row>
        <row r="3427">
          <cell r="C3427" t="str">
            <v>CONCERTINA O SERPENTINA GALVANIZADA</v>
          </cell>
        </row>
        <row r="3428">
          <cell r="C3428" t="str">
            <v>PUNTAS DE SEGURIDAD</v>
          </cell>
        </row>
        <row r="3429">
          <cell r="C3429" t="str">
            <v>TIRANTE Y ESQUINERO CON PLACA</v>
          </cell>
        </row>
        <row r="3430">
          <cell r="C3430" t="str">
            <v>ALFOMBRA</v>
          </cell>
        </row>
        <row r="3431">
          <cell r="C3431" t="str">
            <v>CHAPA DE PINO (MADERA)</v>
          </cell>
        </row>
        <row r="3432">
          <cell r="C3432" t="str">
            <v>CORTINAS</v>
          </cell>
        </row>
        <row r="3433">
          <cell r="C3433" t="str">
            <v>UNICEL (VARIOS)</v>
          </cell>
        </row>
        <row r="3434">
          <cell r="C3434" t="str">
            <v>LONA</v>
          </cell>
        </row>
        <row r="3435">
          <cell r="C3435" t="str">
            <v>SUJETADOR DE MALLA</v>
          </cell>
        </row>
        <row r="3436">
          <cell r="C3436" t="str">
            <v>MALLA SOMBRA</v>
          </cell>
        </row>
        <row r="3437">
          <cell r="C3437" t="str">
            <v>MARCO DE MADERA</v>
          </cell>
        </row>
        <row r="3438">
          <cell r="C3438" t="str">
            <v>PERSIANA</v>
          </cell>
        </row>
        <row r="3439">
          <cell r="C3439" t="str">
            <v>PERSIANA</v>
          </cell>
        </row>
        <row r="3440">
          <cell r="C3440" t="str">
            <v>PLANTA NATURAL (DE ORNATO)</v>
          </cell>
        </row>
        <row r="3441">
          <cell r="C3441" t="str">
            <v>SEÑALAMIENTO DE SEGURIDAD</v>
          </cell>
        </row>
        <row r="3442">
          <cell r="C3442" t="str">
            <v>TAPETE PARA PISOS</v>
          </cell>
        </row>
        <row r="3443">
          <cell r="C3443" t="str">
            <v>HULE ESPUMA</v>
          </cell>
        </row>
        <row r="3444">
          <cell r="C3444" t="str">
            <v>TRIPLAY DE PINO 19 m.m.</v>
          </cell>
        </row>
        <row r="3445">
          <cell r="C3445" t="str">
            <v>TRIPLAY DE PINO  3 m.m.</v>
          </cell>
        </row>
        <row r="3446">
          <cell r="C3446" t="str">
            <v>TRIPLAY DE PINO  6 m.m.</v>
          </cell>
        </row>
        <row r="3447">
          <cell r="C3447" t="str">
            <v>TRIPLAY DE PINO 12 m.m.</v>
          </cell>
        </row>
        <row r="3448">
          <cell r="C3448" t="str">
            <v>HOJAS DE TRIPLAY DE PINO DE 6</v>
          </cell>
        </row>
        <row r="3449">
          <cell r="C3449" t="str">
            <v>CANAL DE AMARRE DE 6.3 CMS.</v>
          </cell>
        </row>
        <row r="3450">
          <cell r="C3450" t="str">
            <v>HOJA DE CORCHO</v>
          </cell>
        </row>
        <row r="3451">
          <cell r="C3451" t="str">
            <v>FELPA</v>
          </cell>
        </row>
        <row r="3452">
          <cell r="C3452" t="str">
            <v>VINIL PATA DE COCHINO</v>
          </cell>
        </row>
        <row r="3453">
          <cell r="C3453" t="str">
            <v>PELICULA DECORATIVA PARA CRISTALES</v>
          </cell>
        </row>
        <row r="3454">
          <cell r="C3454" t="str">
            <v>ZOCLO VINILICO</v>
          </cell>
        </row>
        <row r="3455">
          <cell r="C3455" t="str">
            <v>FELPA</v>
          </cell>
        </row>
        <row r="3456">
          <cell r="C3456" t="str">
            <v>PISO LAMINADO</v>
          </cell>
        </row>
        <row r="3457">
          <cell r="C3457" t="str">
            <v>CINTA DE MARCAJE</v>
          </cell>
        </row>
        <row r="3458">
          <cell r="C3458" t="str">
            <v>CINTA DE BARRICADA</v>
          </cell>
        </row>
        <row r="3459">
          <cell r="C3459" t="str">
            <v>TARJA METALICA - GASTO</v>
          </cell>
        </row>
        <row r="3460">
          <cell r="C3460" t="str">
            <v>GABINETE PARA TARJA METALICA - GASTO</v>
          </cell>
        </row>
        <row r="3461">
          <cell r="C3461" t="str">
            <v>MURO MOVIL</v>
          </cell>
        </row>
        <row r="3462">
          <cell r="C3462" t="str">
            <v>GANCHO PARA SUJETAR CABLES</v>
          </cell>
        </row>
        <row r="3463">
          <cell r="C3463" t="str">
            <v>MANGUERA FLEXIBLE PARA CABLES</v>
          </cell>
        </row>
        <row r="3464">
          <cell r="C3464" t="str">
            <v>PISO CERAMICO</v>
          </cell>
        </row>
        <row r="3465">
          <cell r="C3465" t="str">
            <v>FORMAICA</v>
          </cell>
        </row>
        <row r="3466">
          <cell r="C3466" t="str">
            <v>LAVABO</v>
          </cell>
        </row>
        <row r="3467">
          <cell r="C3467" t="str">
            <v>PISO VINILICO</v>
          </cell>
        </row>
        <row r="3468">
          <cell r="C3468" t="str">
            <v>LAVABO CON PEDESTAL</v>
          </cell>
        </row>
        <row r="3469">
          <cell r="C3469" t="str">
            <v>MACETA</v>
          </cell>
        </row>
        <row r="3470">
          <cell r="C3470" t="str">
            <v>DOMO TIPO ARCO</v>
          </cell>
        </row>
        <row r="3471">
          <cell r="C3471" t="str">
            <v>FALDONES TIPO CAÑON</v>
          </cell>
        </row>
        <row r="3472">
          <cell r="C3472" t="str">
            <v>DOMO CUBO</v>
          </cell>
        </row>
        <row r="3473">
          <cell r="C3473" t="str">
            <v>MARCO DE ALUMINIO</v>
          </cell>
        </row>
        <row r="3474">
          <cell r="C3474" t="str">
            <v>PISO DE PVC</v>
          </cell>
        </row>
        <row r="3475">
          <cell r="C3475" t="str">
            <v>PLANTA ARTIFICIAL</v>
          </cell>
        </row>
        <row r="3476">
          <cell r="C3476" t="str">
            <v>PELICULA DE SEGURIDAD FILTRASOL</v>
          </cell>
        </row>
        <row r="3477">
          <cell r="C3477" t="str">
            <v>LAMBRIN</v>
          </cell>
        </row>
        <row r="3478">
          <cell r="C3478" t="str">
            <v>ESPUMA DE POLIURETANO EN SPRAY</v>
          </cell>
        </row>
        <row r="3479">
          <cell r="C3479" t="str">
            <v>VINIL DECORATIVO PARA BAÑO</v>
          </cell>
        </row>
        <row r="3480">
          <cell r="C3480" t="str">
            <v>TINACO</v>
          </cell>
        </row>
        <row r="3481">
          <cell r="C3481" t="str">
            <v>ALFOMBRA CON/SIN ACCESORIOS</v>
          </cell>
        </row>
        <row r="3482">
          <cell r="C3482" t="str">
            <v>TARIMA DE PLASTICO</v>
          </cell>
        </row>
        <row r="3483">
          <cell r="C3483" t="str">
            <v>GUARDAPOLVO</v>
          </cell>
        </row>
        <row r="3484">
          <cell r="C3484" t="str">
            <v>CINTA DE ADVERTENCIA - PROHIBIDO EL PASO</v>
          </cell>
        </row>
        <row r="3485">
          <cell r="C3485" t="str">
            <v>CINTA DE ADVERTENCIA - PRECAUCION</v>
          </cell>
        </row>
        <row r="3486">
          <cell r="C3486" t="str">
            <v>PISO  DE PORCELANATO</v>
          </cell>
        </row>
        <row r="3487">
          <cell r="C3487" t="str">
            <v>AZULEJO</v>
          </cell>
        </row>
        <row r="3488">
          <cell r="C3488" t="str">
            <v>ZOCLO</v>
          </cell>
        </row>
        <row r="3489">
          <cell r="C3489" t="str">
            <v>VINILO DE COLOR PARA MUEBLES</v>
          </cell>
        </row>
        <row r="3490">
          <cell r="C3490" t="str">
            <v>GABINETE PARA LAVABO - GASTO</v>
          </cell>
        </row>
        <row r="3491">
          <cell r="C3491" t="str">
            <v>MANGUERA FLEXIBLE PARA CABLE</v>
          </cell>
        </row>
        <row r="3492">
          <cell r="C3492" t="str">
            <v>PELICULA DECORATIVA PARA CRISTALES</v>
          </cell>
        </row>
        <row r="3493">
          <cell r="C3493" t="str">
            <v>MAMPARA PARA SANITARIO</v>
          </cell>
        </row>
        <row r="3494">
          <cell r="C3494" t="str">
            <v>VINIL PARA VIDRIO</v>
          </cell>
        </row>
        <row r="3495">
          <cell r="C3495" t="str">
            <v>LAMINA DE POLICARBONATO</v>
          </cell>
        </row>
        <row r="3496">
          <cell r="C3496" t="str">
            <v>APARCABICICLETA</v>
          </cell>
        </row>
        <row r="3497">
          <cell r="C3497" t="str">
            <v>TRAFITAMBO</v>
          </cell>
        </row>
        <row r="3498">
          <cell r="C3498" t="str">
            <v>CUBIERTA IMPERMEABLE DE PVC</v>
          </cell>
        </row>
        <row r="3499">
          <cell r="C3499" t="str">
            <v>MURO MOVIL</v>
          </cell>
        </row>
        <row r="3500">
          <cell r="C3500" t="str">
            <v>BOTAGUA</v>
          </cell>
        </row>
        <row r="3501">
          <cell r="C3501" t="str">
            <v>PAPEL PARA POLARIZAR VENTANAS</v>
          </cell>
        </row>
        <row r="3502">
          <cell r="C3502" t="str">
            <v>BURLETE DE ALUMINIO</v>
          </cell>
        </row>
        <row r="3503">
          <cell r="C3503" t="str">
            <v>GABINETE P/EXTINTOR A/INOX P/CO2</v>
          </cell>
        </row>
        <row r="3504">
          <cell r="C3504" t="str">
            <v>MICA 3MM</v>
          </cell>
        </row>
        <row r="3505">
          <cell r="C3505" t="str">
            <v>CUBIERTA IMPERMEABLE PARA DOMO</v>
          </cell>
        </row>
        <row r="3506">
          <cell r="C3506" t="str">
            <v>BASTIDOR DE MADERA</v>
          </cell>
        </row>
        <row r="3507">
          <cell r="C3507" t="str">
            <v>BASE MOVIL PARA MACETA</v>
          </cell>
        </row>
        <row r="3508">
          <cell r="C3508" t="str">
            <v>MARCO METALICO</v>
          </cell>
        </row>
        <row r="3509">
          <cell r="C3509" t="str">
            <v>CARPA</v>
          </cell>
        </row>
        <row r="3510">
          <cell r="C3510" t="str">
            <v>MUEBLE PARA MACETA</v>
          </cell>
        </row>
        <row r="3511">
          <cell r="C3511" t="str">
            <v>RAMPA METALICA</v>
          </cell>
        </row>
        <row r="3512">
          <cell r="C3512" t="str">
            <v>CONO FLEXIBLE</v>
          </cell>
        </row>
        <row r="3513">
          <cell r="C3513" t="str">
            <v>CONO TRIANGULAR AUTOMOTRIZ</v>
          </cell>
        </row>
        <row r="3514">
          <cell r="C3514" t="str">
            <v>POSTE ALINEADOR</v>
          </cell>
        </row>
        <row r="3515">
          <cell r="C3515" t="str">
            <v>CINTA ADHESIVA LUMINICENTE</v>
          </cell>
        </row>
        <row r="3516">
          <cell r="C3516" t="str">
            <v>ZOCLO PARA PISO LAMINADO</v>
          </cell>
        </row>
        <row r="3517">
          <cell r="C3517" t="str">
            <v>CUARTO BOCEL PARA PISO LAMINADO</v>
          </cell>
        </row>
        <row r="3518">
          <cell r="C3518" t="str">
            <v>TEE PARA PISO LAMINADO</v>
          </cell>
        </row>
        <row r="3519">
          <cell r="C3519" t="str">
            <v>PLACA DE GRANITO FLAMEADO CEPILLADO COLOR GRIS OXFORD DE 60X60CM X 13MM</v>
          </cell>
        </row>
        <row r="3520">
          <cell r="C3520" t="str">
            <v>PLACA DE GRANITO FLAMEADO PULIDO COLOR GRIS OXFORD DE 60X60CM X 13MM</v>
          </cell>
        </row>
        <row r="3521">
          <cell r="C3521" t="str">
            <v>CINTA PLASTICA CON LEYENDA</v>
          </cell>
        </row>
        <row r="3522">
          <cell r="C3522" t="str">
            <v>PISO LAMINADO</v>
          </cell>
        </row>
        <row r="3523">
          <cell r="C3523" t="str">
            <v>SEÑALAMIENTO TIPO BANDERA CUADRADO</v>
          </cell>
        </row>
        <row r="3524">
          <cell r="C3524" t="str">
            <v>SEÑALAMIENTO TIPO PLANO CUADRADO</v>
          </cell>
        </row>
        <row r="3525">
          <cell r="C3525" t="str">
            <v>SEÑALAMIENTO TIPO PLANO RECTANGULAR</v>
          </cell>
        </row>
        <row r="3526">
          <cell r="C3526" t="str">
            <v>VINIL 1000 - 15 PATA DE COCHINO (ROLLO DE 100 M.; COLOR  A ELEGIR)</v>
          </cell>
        </row>
        <row r="3527">
          <cell r="C3527" t="str">
            <v>VINIL 1000 -11 PATA DE COCHINO (ROLLO DE 100 M.; COLOR  A ELEGIR)</v>
          </cell>
        </row>
        <row r="3528">
          <cell r="C3528" t="str">
            <v>VINIL PATA DE COCHINO NO. 5 (ROLLO DE 100 M.; COLOR  A ELEGIR)</v>
          </cell>
        </row>
        <row r="3529">
          <cell r="C3529" t="str">
            <v>ZOCLO VINILICO STD. DE 7 CMS. DE ANCHO  (ROLLO DE 100 M.)</v>
          </cell>
        </row>
        <row r="3530">
          <cell r="C3530" t="str">
            <v>PLACA DE PISO FALSO</v>
          </cell>
        </row>
        <row r="3531">
          <cell r="C3531" t="str">
            <v>HOJA DE FORMICA MAGNETICA</v>
          </cell>
        </row>
        <row r="3532">
          <cell r="C3532" t="str">
            <v>SEÑAL INDICATIVA (LETRERO) FABRICADO EN ALUMINIO CEPILLADO CON INDICADORES  MED. 30 X 15 CMS</v>
          </cell>
        </row>
        <row r="3533">
          <cell r="C3533" t="str">
            <v>MODULO SUPERIOR EN FORMAICA</v>
          </cell>
        </row>
        <row r="3534">
          <cell r="C3534" t="str">
            <v>PANEL L EN FORMAICA</v>
          </cell>
        </row>
        <row r="3535">
          <cell r="C3535" t="str">
            <v>ABRAZADERA CADWELL</v>
          </cell>
        </row>
        <row r="3536">
          <cell r="C3536" t="str">
            <v>ABRAZADERA DE 1/2</v>
          </cell>
        </row>
        <row r="3537">
          <cell r="C3537" t="str">
            <v>ABRAZADERA TC 5/7 C/100 (GRAPA DE PLASTIC</v>
          </cell>
        </row>
        <row r="3538">
          <cell r="C3538" t="str">
            <v>ABRAZADERA</v>
          </cell>
        </row>
        <row r="3539">
          <cell r="C3539" t="str">
            <v>ACRILICO DE 2 X 39</v>
          </cell>
        </row>
        <row r="3540">
          <cell r="C3540" t="str">
            <v>ACRILICO DE 2 X 74</v>
          </cell>
        </row>
        <row r="3541">
          <cell r="C3541" t="str">
            <v>ACRILICO P/GABINETE 122 X 61 cm.</v>
          </cell>
        </row>
        <row r="3542">
          <cell r="C3542" t="str">
            <v>ACRILICO P/GABINETE 244 X 61 cm</v>
          </cell>
        </row>
        <row r="3543">
          <cell r="C3543" t="str">
            <v>ACRILICO PANEL DE ABEJA 61X1.22 LENS</v>
          </cell>
        </row>
        <row r="3544">
          <cell r="C3544" t="str">
            <v>RESANADOR DE PINO</v>
          </cell>
        </row>
        <row r="3545">
          <cell r="C3545" t="str">
            <v>RESANADOR PARA MURO</v>
          </cell>
        </row>
        <row r="3546">
          <cell r="C3546" t="str">
            <v>BARNIZ PARA MADERA 1 LITRO</v>
          </cell>
        </row>
        <row r="3547">
          <cell r="C3547" t="str">
            <v>PINTURA ESMALTE 1 lt.</v>
          </cell>
        </row>
        <row r="3548">
          <cell r="C3548" t="str">
            <v>PLAFON PARA TECHO FALSO</v>
          </cell>
        </row>
        <row r="3549">
          <cell r="C3549" t="str">
            <v>TELA IMPERMEABILIZANTE</v>
          </cell>
        </row>
        <row r="3550">
          <cell r="C3550" t="str">
            <v>PASTA TEXTURIZADA</v>
          </cell>
        </row>
        <row r="3551">
          <cell r="C3551" t="str">
            <v>LACA EN AEROSOL</v>
          </cell>
        </row>
        <row r="3552">
          <cell r="C3552" t="str">
            <v>PINTURA EN LACA</v>
          </cell>
        </row>
        <row r="3553">
          <cell r="C3553" t="str">
            <v>SILICON</v>
          </cell>
        </row>
        <row r="3554">
          <cell r="C3554" t="str">
            <v>PEGAMENTO PARA LOSETA VINILICA</v>
          </cell>
        </row>
        <row r="3555">
          <cell r="C3555" t="str">
            <v>PEGAMENTO PARA PVC</v>
          </cell>
        </row>
        <row r="3556">
          <cell r="C3556" t="str">
            <v>PINTURA ACRILICA</v>
          </cell>
        </row>
        <row r="3557">
          <cell r="C3557" t="str">
            <v>PINTURA DE ESMALTE 19 LITROS</v>
          </cell>
        </row>
        <row r="3558">
          <cell r="C3558" t="str">
            <v>PINTURA EN AEROSOL</v>
          </cell>
        </row>
        <row r="3559">
          <cell r="C3559" t="str">
            <v>PINTURA DE ACEITE 1 LITRO</v>
          </cell>
        </row>
        <row r="3560">
          <cell r="C3560" t="str">
            <v>PINTURA DE ACEITE 1 GALON</v>
          </cell>
        </row>
        <row r="3561">
          <cell r="C3561" t="str">
            <v>PINTURA DE ESMALTE GALON</v>
          </cell>
        </row>
        <row r="3562">
          <cell r="C3562" t="str">
            <v>IMPERMEABILIZANTE</v>
          </cell>
        </row>
        <row r="3563">
          <cell r="C3563" t="str">
            <v>SELLADOR VINILICO 1 LITRO</v>
          </cell>
        </row>
        <row r="3564">
          <cell r="C3564" t="str">
            <v>SELLADOR TIPO AMERICANO DE 19 LTS.</v>
          </cell>
        </row>
        <row r="3565">
          <cell r="C3565" t="str">
            <v>PINTURA VINILICA 1 LITRO</v>
          </cell>
        </row>
        <row r="3566">
          <cell r="C3566" t="str">
            <v>PINTURA VINILICA 1 GALON</v>
          </cell>
        </row>
        <row r="3567">
          <cell r="C3567" t="str">
            <v>PINTURA VINILICA PRO-1000 GRIS PERLA</v>
          </cell>
        </row>
        <row r="3568">
          <cell r="C3568" t="str">
            <v>DISPERSANTE</v>
          </cell>
        </row>
        <row r="3569">
          <cell r="C3569" t="str">
            <v>SOLVENTE SECADO NORMAL</v>
          </cell>
        </row>
        <row r="3570">
          <cell r="C3570" t="str">
            <v>SOLVENTE SECADO RAPIDO</v>
          </cell>
        </row>
        <row r="3571">
          <cell r="C3571" t="str">
            <v>THINER</v>
          </cell>
        </row>
        <row r="3572">
          <cell r="C3572" t="str">
            <v>SOLVENTES PARA PINTURA</v>
          </cell>
        </row>
        <row r="3573">
          <cell r="C3573" t="str">
            <v>TAQUETE DE EXPANSION</v>
          </cell>
        </row>
        <row r="3574">
          <cell r="C3574" t="str">
            <v>TAQUETE DE MADERA</v>
          </cell>
        </row>
        <row r="3575">
          <cell r="C3575" t="str">
            <v>TAQUETE DE PLASTICO</v>
          </cell>
        </row>
        <row r="3576">
          <cell r="C3576" t="str">
            <v>COMPUESTO READY MIX ESTANDAR</v>
          </cell>
        </row>
        <row r="3577">
          <cell r="C3577" t="str">
            <v>RELLENADOR PLASTICO HP COLOR CAR</v>
          </cell>
        </row>
        <row r="3578">
          <cell r="C3578" t="str">
            <v>SELLADOR DE NITROCELULOSA</v>
          </cell>
        </row>
        <row r="3579">
          <cell r="C3579" t="str">
            <v>SELLADOR DE SILICON 100%</v>
          </cell>
        </row>
        <row r="3580">
          <cell r="C3580" t="str">
            <v>SELLADOR ELASTICO DE POLIURETANO DE SECADO RAPIDO</v>
          </cell>
        </row>
        <row r="3581">
          <cell r="C3581" t="str">
            <v>SELLADOR DE SILICON PARA POLICARBONATO</v>
          </cell>
        </row>
        <row r="3582">
          <cell r="C3582" t="str">
            <v>LACA AUTOMOTIVA</v>
          </cell>
        </row>
        <row r="3583">
          <cell r="C3583" t="str">
            <v>COMPUESTO ASFALTICO EMULSIONADO BASE AGUA</v>
          </cell>
        </row>
        <row r="3584">
          <cell r="C3584" t="str">
            <v>ACABADO PROTECTOR</v>
          </cell>
        </row>
        <row r="3585">
          <cell r="C3585" t="str">
            <v>CINTA DE REFUERZO PARA JUNTAS</v>
          </cell>
        </row>
        <row r="3586">
          <cell r="C3586" t="str">
            <v>PINTURA VINIL ACRILICA</v>
          </cell>
        </row>
        <row r="3587">
          <cell r="C3587" t="str">
            <v>PEGAMENTO DE CONTACTO</v>
          </cell>
        </row>
        <row r="3588">
          <cell r="C3588" t="str">
            <v>LIJA</v>
          </cell>
        </row>
        <row r="3589">
          <cell r="C3589" t="str">
            <v>PEGAMENTO BALNCO 850</v>
          </cell>
        </row>
        <row r="3590">
          <cell r="C3590" t="str">
            <v>PEGAMENTO DE CONTACTO</v>
          </cell>
        </row>
        <row r="3591">
          <cell r="C3591" t="str">
            <v>SELLADOR PARA MADERA</v>
          </cell>
        </row>
        <row r="3592">
          <cell r="C3592" t="str">
            <v>PISTOLA PARA SILICON</v>
          </cell>
        </row>
        <row r="3593">
          <cell r="C3593" t="str">
            <v>PEGAMENTO EPOXICO</v>
          </cell>
        </row>
        <row r="3594">
          <cell r="C3594" t="str">
            <v>PINTURA EPOXICA</v>
          </cell>
        </row>
        <row r="3595">
          <cell r="C3595" t="str">
            <v>COPLE PVC</v>
          </cell>
        </row>
        <row r="3596">
          <cell r="C3596" t="str">
            <v>CONECTOR PVC</v>
          </cell>
        </row>
        <row r="3597">
          <cell r="C3597" t="str">
            <v>ADAPTADOR MACHO PVC</v>
          </cell>
        </row>
        <row r="3598">
          <cell r="C3598" t="str">
            <v>CATALIZADOR PARA ESMALTE</v>
          </cell>
        </row>
        <row r="3599">
          <cell r="C3599" t="str">
            <v>PINTURA VINILICA</v>
          </cell>
        </row>
        <row r="3600">
          <cell r="C3600" t="str">
            <v>SILICON</v>
          </cell>
        </row>
        <row r="3601">
          <cell r="C3601" t="str">
            <v>ACELERADOR DE CIANOCRILATO</v>
          </cell>
        </row>
        <row r="3602">
          <cell r="C3602" t="str">
            <v>ADHESIVO DE CIANOCRILATO</v>
          </cell>
        </row>
        <row r="3603">
          <cell r="C3603" t="str">
            <v>PINTURA METALICA</v>
          </cell>
        </row>
        <row r="3604">
          <cell r="C3604" t="str">
            <v>THINER</v>
          </cell>
        </row>
        <row r="3605">
          <cell r="C3605" t="str">
            <v>AISLANTE  CON CATALIZADOR</v>
          </cell>
        </row>
        <row r="3606">
          <cell r="C3606" t="str">
            <v>PASTA PARA PULIR</v>
          </cell>
        </row>
        <row r="3607">
          <cell r="C3607" t="str">
            <v>PASTA TEXTURIZADA</v>
          </cell>
        </row>
        <row r="3608">
          <cell r="C3608" t="str">
            <v>SELLADOR PARA MADERA</v>
          </cell>
        </row>
        <row r="3609">
          <cell r="C3609" t="str">
            <v>TEE DE PVC</v>
          </cell>
        </row>
        <row r="3610">
          <cell r="C3610" t="str">
            <v>CINTA DE TEFLON</v>
          </cell>
        </row>
        <row r="3611">
          <cell r="C3611" t="str">
            <v>REDUCCION</v>
          </cell>
        </row>
        <row r="3612">
          <cell r="C3612" t="str">
            <v>SELLADOR PARA PISO</v>
          </cell>
        </row>
        <row r="3613">
          <cell r="C3613" t="str">
            <v>MEMBRANA DE REFUERZO</v>
          </cell>
        </row>
        <row r="3614">
          <cell r="C3614" t="str">
            <v>ABRAZADERA DE UÑA</v>
          </cell>
        </row>
        <row r="3615">
          <cell r="C3615" t="str">
            <v>AISLADOR TIPO CARRETE</v>
          </cell>
        </row>
        <row r="3616">
          <cell r="C3616" t="str">
            <v>BARNIZ PARA MADERA</v>
          </cell>
        </row>
        <row r="3617">
          <cell r="C3617" t="str">
            <v>YEE DE PVC</v>
          </cell>
        </row>
        <row r="3618">
          <cell r="C3618" t="str">
            <v>TAPON DE PVC</v>
          </cell>
        </row>
        <row r="3619">
          <cell r="C3619" t="str">
            <v>ADHESIVO PARA PISO DE PORCELANATO -</v>
          </cell>
        </row>
        <row r="3620">
          <cell r="C3620" t="str">
            <v>ADHESIVO COLOR PLATA -</v>
          </cell>
        </row>
        <row r="3621">
          <cell r="C3621" t="str">
            <v>BOQUILLA PASTA BLANCA -</v>
          </cell>
        </row>
        <row r="3622">
          <cell r="C3622" t="str">
            <v>CINTA METALICA PARA DUCTOS -</v>
          </cell>
        </row>
        <row r="3623">
          <cell r="C3623" t="str">
            <v>SELLADOR -</v>
          </cell>
        </row>
        <row r="3624">
          <cell r="C3624" t="str">
            <v>SELLADOR ADHECON -</v>
          </cell>
        </row>
        <row r="3625">
          <cell r="C3625" t="str">
            <v>SELLADOR SHELAC  -</v>
          </cell>
        </row>
        <row r="3626">
          <cell r="C3626" t="str">
            <v>SELLO FORMULA 2000 PARA FIERRO FUNDIDO -</v>
          </cell>
        </row>
        <row r="3627">
          <cell r="C3627" t="str">
            <v>SEPARADORES DE PISO DE 5MM -</v>
          </cell>
        </row>
        <row r="3628">
          <cell r="C3628" t="str">
            <v>CEMENTO PLASTICO</v>
          </cell>
        </row>
        <row r="3629">
          <cell r="C3629" t="str">
            <v>PLAFON PARA TECHO FALSO</v>
          </cell>
        </row>
        <row r="3630">
          <cell r="C3630" t="str">
            <v>PINTURA PARA PIZARRON INCLUYE KIT DE APLICACION</v>
          </cell>
        </row>
        <row r="3631">
          <cell r="C3631" t="str">
            <v>TAQUETE DE EXPANSION</v>
          </cell>
        </row>
        <row r="3632">
          <cell r="C3632" t="str">
            <v>SOPORTE TIPO CLIP CON VARILLA ROSCADA</v>
          </cell>
        </row>
        <row r="3633">
          <cell r="C3633" t="str">
            <v>PEGAMENTO PARA PORCELANICOS Y PORCELANATO</v>
          </cell>
        </row>
        <row r="3634">
          <cell r="C3634" t="str">
            <v>REDUCCION CONICA</v>
          </cell>
        </row>
        <row r="3635">
          <cell r="C3635" t="str">
            <v>YEE DE ACERO</v>
          </cell>
        </row>
        <row r="3636">
          <cell r="C3636" t="str">
            <v>ORGANIZADOR VERTICAL PARA RACK</v>
          </cell>
        </row>
        <row r="3637">
          <cell r="C3637" t="str">
            <v>ORGANIZADOR HORIZONTAL PARA RACK</v>
          </cell>
        </row>
        <row r="3638">
          <cell r="C3638" t="str">
            <v>KOLA GRANULADA</v>
          </cell>
        </row>
        <row r="3639">
          <cell r="C3639" t="str">
            <v>RETARDADOR PARA LACA</v>
          </cell>
        </row>
        <row r="3640">
          <cell r="C3640" t="str">
            <v>HOJA DE ACRILICO PERMATON LISO STD 1.20 X 1.80 BLANCO OPALINO</v>
          </cell>
        </row>
        <row r="3641">
          <cell r="C3641" t="str">
            <v>COMPUESTO READY MIX ESTANDAR</v>
          </cell>
        </row>
        <row r="3642">
          <cell r="C3642" t="str">
            <v>TAQUETE DE PLASTICO</v>
          </cell>
        </row>
        <row r="3643">
          <cell r="C3643" t="str">
            <v>REDIMIX</v>
          </cell>
        </row>
        <row r="3644">
          <cell r="C3644" t="str">
            <v>CINTA DE ALUMINIO P/ SELLAR</v>
          </cell>
        </row>
        <row r="3645">
          <cell r="C3645" t="str">
            <v>ADHESIVO P/ TEJA ASFALTICA</v>
          </cell>
        </row>
        <row r="3646">
          <cell r="C3646" t="str">
            <v>SELLO FORMULA 2000 PARA FIERRO FUNDIDO</v>
          </cell>
        </row>
        <row r="3647">
          <cell r="C3647" t="str">
            <v>PINTURA PARA PIZARRON INCLUYE KIT DE APLICACION</v>
          </cell>
        </row>
        <row r="3648">
          <cell r="C3648" t="str">
            <v>PEGAMENTO PARA PVC</v>
          </cell>
        </row>
        <row r="3649">
          <cell r="C3649" t="str">
            <v>IMPERMEABILIZANTE</v>
          </cell>
        </row>
        <row r="3650">
          <cell r="C3650" t="str">
            <v>PINTURA DE ESMALTE 19 LITROS</v>
          </cell>
        </row>
        <row r="3651">
          <cell r="C3651" t="str">
            <v>COMPUESTO READY MIX ESTANDAR</v>
          </cell>
        </row>
        <row r="3652">
          <cell r="C3652" t="str">
            <v>PINTURA VINIL ACRILICA</v>
          </cell>
        </row>
        <row r="3653">
          <cell r="C3653" t="str">
            <v>TAQUETE DE PLASTICO</v>
          </cell>
        </row>
        <row r="3654">
          <cell r="C3654" t="str">
            <v>PINTURA EPOXICA</v>
          </cell>
        </row>
        <row r="3655">
          <cell r="C3655" t="str">
            <v>ABRAZADERA PARA EXTINTOR</v>
          </cell>
        </row>
        <row r="3656">
          <cell r="C3656" t="str">
            <v>PLASTICEMENT</v>
          </cell>
        </row>
        <row r="3657">
          <cell r="C3657" t="str">
            <v>CINTA DE FIBRA DE VIRIO P/PANELES DE CEMENTO DE 76 MM. X 46 M.</v>
          </cell>
        </row>
        <row r="3658">
          <cell r="C3658" t="str">
            <v>PEGAMENTO DE CONTACTO (CUBETA DE 19 LITROS)</v>
          </cell>
        </row>
        <row r="3659">
          <cell r="C3659" t="str">
            <v>PEGAMENTO INDUSTRIAL P/ALFOMBRAS ( CUBETA DE 19 LTS)</v>
          </cell>
        </row>
        <row r="3660">
          <cell r="C3660" t="str">
            <v>ACRILICO PARA GABINETE</v>
          </cell>
        </row>
        <row r="3661">
          <cell r="C3661" t="str">
            <v>SOSA CAUSTICA</v>
          </cell>
        </row>
        <row r="3662">
          <cell r="C3662" t="str">
            <v>APLICADOR CON LIQUIDO COLORANTE</v>
          </cell>
        </row>
        <row r="3663">
          <cell r="C3663" t="str">
            <v>TAPA DE APLICADOR TIPO PLUMON</v>
          </cell>
        </row>
        <row r="3664">
          <cell r="C3664" t="str">
            <v>BENCINA  PRODUCTO LIMPIADOR</v>
          </cell>
        </row>
        <row r="3665">
          <cell r="C3665" t="str">
            <v>SELLADOR PARA NEUMATICOS</v>
          </cell>
        </row>
        <row r="3666">
          <cell r="C3666" t="str">
            <v>SELLADOR PARA NEUMATICOS</v>
          </cell>
        </row>
        <row r="3667">
          <cell r="C3667" t="str">
            <v>INSECTICIDA</v>
          </cell>
        </row>
        <row r="3668">
          <cell r="C3668" t="str">
            <v>HERBICIDA</v>
          </cell>
        </row>
        <row r="3669">
          <cell r="C3669" t="str">
            <v>TIERRA PARA PLANTAS DE ORNATO</v>
          </cell>
        </row>
        <row r="3670">
          <cell r="C3670" t="str">
            <v>RATICIDA</v>
          </cell>
        </row>
        <row r="3671">
          <cell r="C3671" t="str">
            <v>REPUESTO PARA REPELENTE ELECTRICO DE MOSQUITOS</v>
          </cell>
        </row>
        <row r="3672">
          <cell r="C3672" t="str">
            <v>REPELENTE PARA MOSQUITOS</v>
          </cell>
        </row>
        <row r="3673">
          <cell r="C3673" t="str">
            <v>SAL DE UVAS C/12</v>
          </cell>
        </row>
        <row r="3674">
          <cell r="C3674" t="str">
            <v>TABCIN EFERVECENTE C/12</v>
          </cell>
        </row>
        <row r="3675">
          <cell r="C3675" t="str">
            <v>BUSCAPINA TAB.</v>
          </cell>
        </row>
        <row r="3676">
          <cell r="C3676" t="str">
            <v>MEDICAMENTO</v>
          </cell>
        </row>
        <row r="3677">
          <cell r="C3677" t="str">
            <v>ASPIRINA C/40</v>
          </cell>
        </row>
        <row r="3678">
          <cell r="C3678" t="str">
            <v>CAFIASPIRINA</v>
          </cell>
        </row>
        <row r="3679">
          <cell r="C3679" t="str">
            <v>DESENFRIOL-D</v>
          </cell>
        </row>
        <row r="3680">
          <cell r="C3680" t="str">
            <v>DRAMAMINE</v>
          </cell>
        </row>
        <row r="3681">
          <cell r="C3681" t="str">
            <v>IMODIUM</v>
          </cell>
        </row>
        <row r="3682">
          <cell r="C3682" t="str">
            <v>LOMOTIL</v>
          </cell>
        </row>
        <row r="3683">
          <cell r="C3683" t="str">
            <v>NEO MELUBRINA</v>
          </cell>
        </row>
        <row r="3684">
          <cell r="C3684" t="str">
            <v>NORDINET (ANALGESICO)</v>
          </cell>
        </row>
        <row r="3685">
          <cell r="C3685" t="str">
            <v>SARIDON</v>
          </cell>
        </row>
        <row r="3686">
          <cell r="C3686" t="str">
            <v>TEMPRA</v>
          </cell>
        </row>
        <row r="3687">
          <cell r="C3687" t="str">
            <v>XL-3</v>
          </cell>
        </row>
        <row r="3688">
          <cell r="C3688" t="str">
            <v>XL-DOL</v>
          </cell>
        </row>
        <row r="3689">
          <cell r="C3689" t="str">
            <v>SEDALMERK</v>
          </cell>
        </row>
        <row r="3690">
          <cell r="C3690" t="str">
            <v>LONOL GEL DE 60 GRS.</v>
          </cell>
        </row>
        <row r="3691">
          <cell r="C3691" t="str">
            <v>ASPIRINA C/100</v>
          </cell>
        </row>
        <row r="3692">
          <cell r="C3692" t="str">
            <v>NAPROXENO CON 20</v>
          </cell>
        </row>
        <row r="3693">
          <cell r="C3693" t="str">
            <v>RANITIDINA TABLETAS</v>
          </cell>
        </row>
        <row r="3694">
          <cell r="C3694" t="str">
            <v>DICLOFENACO GRAGEAS</v>
          </cell>
        </row>
        <row r="3695">
          <cell r="C3695" t="str">
            <v>VITACILINA (TUBO)</v>
          </cell>
        </row>
        <row r="3696">
          <cell r="C3696" t="str">
            <v>BONADOXINA</v>
          </cell>
        </row>
        <row r="3697">
          <cell r="C3697" t="str">
            <v>COLIRIO EYEMO (GOTAS)</v>
          </cell>
        </row>
        <row r="3698">
          <cell r="C3698" t="str">
            <v>FACIDEX</v>
          </cell>
        </row>
        <row r="3699">
          <cell r="C3699" t="str">
            <v>A.S. COR</v>
          </cell>
        </row>
        <row r="3700">
          <cell r="C3700" t="str">
            <v>ADALAT 10 MG CAPSULAS</v>
          </cell>
        </row>
        <row r="3701">
          <cell r="C3701" t="str">
            <v>ALIN AMPOLLETAS 8 MG</v>
          </cell>
        </row>
        <row r="3702">
          <cell r="C3702" t="str">
            <v>AMIKASINA 500 MGS. AMPOLLETAS</v>
          </cell>
        </row>
        <row r="3703">
          <cell r="C3703" t="str">
            <v>AMOBAY 500 MG CAPSULAS</v>
          </cell>
        </row>
        <row r="3704">
          <cell r="C3704" t="str">
            <v>AVAPENA 20 GRS. 2 ML. AMPOLLETAS</v>
          </cell>
        </row>
        <row r="3705">
          <cell r="C3705" t="str">
            <v>BIFEBRAL 400 MG COMPRIMIDOS</v>
          </cell>
        </row>
        <row r="3706">
          <cell r="C3706" t="str">
            <v>BONADOXINA 25 MG TABLETAS</v>
          </cell>
        </row>
        <row r="3707">
          <cell r="C3707" t="str">
            <v>BUSCAPINA COMPOSITUM</v>
          </cell>
        </row>
        <row r="3708">
          <cell r="C3708" t="str">
            <v>BUSCAPINA INYECTABLE AMPOLLETAS</v>
          </cell>
        </row>
        <row r="3709">
          <cell r="C3709" t="str">
            <v>CAPOTENA</v>
          </cell>
        </row>
        <row r="3710">
          <cell r="C3710" t="str">
            <v>CARBAFEN 350/400 TABLETAS</v>
          </cell>
        </row>
        <row r="3711">
          <cell r="C3711" t="str">
            <v>CHERACOL "D" JARABE</v>
          </cell>
        </row>
        <row r="3712">
          <cell r="C3712" t="str">
            <v>CIPROFLOXACINO 500 MGS. TABLETAS</v>
          </cell>
        </row>
        <row r="3713">
          <cell r="C3713" t="str">
            <v>CLORO-TRIMETRON 8 MG</v>
          </cell>
        </row>
        <row r="3714">
          <cell r="C3714" t="str">
            <v>DEBRIDAT 200 MG TABLETAS</v>
          </cell>
        </row>
        <row r="3715">
          <cell r="C3715" t="str">
            <v>DICLOFENACO AMPOLLETAS 75 MGS</v>
          </cell>
        </row>
        <row r="3716">
          <cell r="C3716" t="str">
            <v>DIGENOR PLUS CAPSULAS</v>
          </cell>
        </row>
        <row r="3717">
          <cell r="C3717" t="str">
            <v>ESPACIL COMPUESTO CAPSULAS</v>
          </cell>
        </row>
        <row r="3718">
          <cell r="C3718" t="str">
            <v>FEBRAX 275/300 MGS TABLETAS</v>
          </cell>
        </row>
        <row r="3719">
          <cell r="C3719" t="str">
            <v>FLAGENASE 400 CAPSULAS</v>
          </cell>
        </row>
        <row r="3720">
          <cell r="C3720" t="str">
            <v>GENTAMICINA AMP. 160 MGS KENDRIK</v>
          </cell>
        </row>
        <row r="3721">
          <cell r="C3721" t="str">
            <v>INHIBITRON 20 MG CAPSULAS</v>
          </cell>
        </row>
        <row r="3722">
          <cell r="C3722" t="str">
            <v>LINCONCIN 600 MG AMPOLLETAS</v>
          </cell>
        </row>
        <row r="3723">
          <cell r="C3723" t="str">
            <v>MICCIL 10 MG TABLETAS SANOSIAN</v>
          </cell>
        </row>
        <row r="3724">
          <cell r="C3724" t="str">
            <v>NASACORT AQ INHALADOR</v>
          </cell>
        </row>
        <row r="3725">
          <cell r="C3725" t="str">
            <v>NAXODOL CAPSULAS</v>
          </cell>
        </row>
        <row r="3726">
          <cell r="C3726" t="str">
            <v>NIZORAL 200 MG TABLETAS</v>
          </cell>
        </row>
        <row r="3727">
          <cell r="C3727" t="str">
            <v>PANAC 500 MG AMPOLLETA</v>
          </cell>
        </row>
        <row r="3728">
          <cell r="C3728" t="str">
            <v>PENPROCILINA DE 80,000 U.I. AMPOLLETA</v>
          </cell>
        </row>
        <row r="3729">
          <cell r="C3729" t="str">
            <v>PIRIFUR ADULTO TABLETAS</v>
          </cell>
        </row>
        <row r="3730">
          <cell r="C3730" t="str">
            <v>POLIXIN GOTAS OFTALMICAS 15 ML.</v>
          </cell>
        </row>
        <row r="3731">
          <cell r="C3731" t="str">
            <v>PONSTAN 500 MG. TABLETAS</v>
          </cell>
        </row>
        <row r="3732">
          <cell r="C3732" t="str">
            <v>QUADRIDERM CREMA TUBO DE 40 GM</v>
          </cell>
        </row>
        <row r="3733">
          <cell r="C3733" t="str">
            <v>RANISEN 150 MG TABLETAS</v>
          </cell>
        </row>
        <row r="3734">
          <cell r="C3734" t="str">
            <v>RIOPAN SUSPENSION EN SOBRES</v>
          </cell>
        </row>
        <row r="3735">
          <cell r="C3735" t="str">
            <v>SENSIBIT D TABLETAS</v>
          </cell>
        </row>
        <row r="3736">
          <cell r="C3736" t="str">
            <v>SUPRADOL AMPULAS C/3 MGS. AMPOLLETA</v>
          </cell>
        </row>
        <row r="3737">
          <cell r="C3737" t="str">
            <v>TABCIN ACTIVE CAPSULAS</v>
          </cell>
        </row>
        <row r="3738">
          <cell r="C3738" t="str">
            <v>TAFIROL AC 500 MG TABLETAS</v>
          </cell>
        </row>
        <row r="3739">
          <cell r="C3739" t="str">
            <v>VOLTAREN GEL TUBO DE 60 MG</v>
          </cell>
        </row>
        <row r="3740">
          <cell r="C3740" t="str">
            <v>VONTROL 25 MG TABLETAS</v>
          </cell>
        </row>
        <row r="3741">
          <cell r="C3741" t="str">
            <v>ZINC FRIN OFTENO 15 ML GOTAS OFTALMICAS</v>
          </cell>
        </row>
        <row r="3742">
          <cell r="C3742" t="str">
            <v>TETRAZOL GOTAS OFTALMICAS</v>
          </cell>
        </row>
        <row r="3743">
          <cell r="C3743" t="str">
            <v>BEDOYECTA TRI C/5 JERINGAS DE 2 ML.</v>
          </cell>
        </row>
        <row r="3744">
          <cell r="C3744" t="str">
            <v>NAPHACEL OFTENO DE 15 ML. GOTAS OFTALMICAS</v>
          </cell>
        </row>
        <row r="3745">
          <cell r="C3745" t="str">
            <v>ADVIL TABLETAS</v>
          </cell>
        </row>
        <row r="3746">
          <cell r="C3746" t="str">
            <v>IBUPROFENO TABLETAS</v>
          </cell>
        </row>
        <row r="3747">
          <cell r="C3747" t="str">
            <v>AMBROXOL</v>
          </cell>
        </row>
        <row r="3748">
          <cell r="C3748" t="str">
            <v>TESALON</v>
          </cell>
        </row>
        <row r="3749">
          <cell r="C3749" t="str">
            <v>ANTIALERGICOS (ANTIHISTAMINICOS)</v>
          </cell>
        </row>
        <row r="3750">
          <cell r="C3750" t="str">
            <v>TREDA</v>
          </cell>
        </row>
        <row r="3751">
          <cell r="C3751" t="str">
            <v>MELOX PLUS C/48 TAB</v>
          </cell>
        </row>
        <row r="3752">
          <cell r="C3752" t="str">
            <v>MELOX SUSPENSION</v>
          </cell>
        </row>
        <row r="3753">
          <cell r="C3753" t="str">
            <v>PEPTO-BISMOL SUSP.</v>
          </cell>
        </row>
        <row r="3754">
          <cell r="C3754" t="str">
            <v>PEPTO-BISMOL TAB.</v>
          </cell>
        </row>
        <row r="3755">
          <cell r="C3755" t="str">
            <v>AFRINEX TAB.</v>
          </cell>
        </row>
        <row r="3756">
          <cell r="C3756" t="str">
            <v>CO-TYLENOL</v>
          </cell>
        </row>
        <row r="3757">
          <cell r="C3757" t="str">
            <v>FLANAX</v>
          </cell>
        </row>
        <row r="3758">
          <cell r="C3758" t="str">
            <v>TINTURA DE YODO</v>
          </cell>
        </row>
        <row r="3759">
          <cell r="C3759" t="str">
            <v>MERTHIOLATE</v>
          </cell>
        </row>
        <row r="3760">
          <cell r="C3760" t="str">
            <v>AGUA OXIGENADA DE 1.0 LT.</v>
          </cell>
        </row>
        <row r="3761">
          <cell r="C3761" t="str">
            <v>AGUA OXIGENADA DE 224 ML.</v>
          </cell>
        </row>
        <row r="3762">
          <cell r="C3762" t="str">
            <v>ISODINE</v>
          </cell>
        </row>
        <row r="3763">
          <cell r="C3763" t="str">
            <v>ALCOHOL (ANTISEPTICOS) 250 ML.</v>
          </cell>
        </row>
        <row r="3764">
          <cell r="C3764" t="str">
            <v>ALCOHOL (ANTISEPTICOS) 500 ML.</v>
          </cell>
        </row>
        <row r="3765">
          <cell r="C3765" t="str">
            <v>ALCOHOL ISOPROPILICO DE USO FARMACEUTICO</v>
          </cell>
        </row>
        <row r="3766">
          <cell r="C3766" t="str">
            <v>ALCOHOL GEL</v>
          </cell>
        </row>
        <row r="3767">
          <cell r="C3767" t="str">
            <v>AGUA OXIGENADA DE 480 ML.</v>
          </cell>
        </row>
        <row r="3768">
          <cell r="C3768" t="str">
            <v>GRANEODIN</v>
          </cell>
        </row>
        <row r="3769">
          <cell r="C3769" t="str">
            <v>ALKASELTZER C/12 TAB</v>
          </cell>
        </row>
        <row r="3770">
          <cell r="C3770" t="str">
            <v>ALKASELTZER C/100 TAB</v>
          </cell>
        </row>
        <row r="3771">
          <cell r="C3771" t="str">
            <v>VICK VAPORUB</v>
          </cell>
        </row>
        <row r="3772">
          <cell r="C3772" t="str">
            <v>SUEROS Y VACUNAS</v>
          </cell>
        </row>
        <row r="3773">
          <cell r="C3773" t="str">
            <v>POMADA DE ARNICA  5%</v>
          </cell>
        </row>
        <row r="3774">
          <cell r="C3774" t="str">
            <v>SOLUCION DE MANZANILLA EN GOTAS</v>
          </cell>
        </row>
        <row r="3775">
          <cell r="C3775" t="str">
            <v>REDAFLAN (NIMESULIDA)</v>
          </cell>
        </row>
        <row r="3776">
          <cell r="C3776" t="str">
            <v>ALCOHOL DESNATURALIZADO</v>
          </cell>
        </row>
        <row r="3777">
          <cell r="C3777" t="str">
            <v>BENZAL LIQUIDO SOLUCION</v>
          </cell>
        </row>
        <row r="3778">
          <cell r="C3778" t="str">
            <v>AGUA ESTERILIZADA O ESTERIL</v>
          </cell>
        </row>
        <row r="3779">
          <cell r="C3779" t="str">
            <v>LAV OFTENO LAVA-OJOS</v>
          </cell>
        </row>
        <row r="3780">
          <cell r="C3780" t="str">
            <v>ASPIRINA EFERVESCENTE</v>
          </cell>
        </row>
        <row r="3781">
          <cell r="C3781" t="str">
            <v>TABCIN EFERVECENTE</v>
          </cell>
        </row>
        <row r="3782">
          <cell r="C3782" t="str">
            <v>ALGARIN TABLETAS</v>
          </cell>
        </row>
        <row r="3783">
          <cell r="C3783" t="str">
            <v>AMPICILINA CAPSULAS</v>
          </cell>
        </row>
        <row r="3784">
          <cell r="C3784" t="str">
            <v>ANTIFLU-DES CAPSULAS</v>
          </cell>
        </row>
        <row r="3785">
          <cell r="C3785" t="str">
            <v>ARA 2 LOSARTAN TABLETAS</v>
          </cell>
        </row>
        <row r="3786">
          <cell r="C3786" t="str">
            <v>AUMEGTIN 12 H TABLETAS</v>
          </cell>
        </row>
        <row r="3787">
          <cell r="C3787" t="str">
            <v>BACTOCIN (OFLOXAXINO) TABLETAS</v>
          </cell>
        </row>
        <row r="3788">
          <cell r="C3788" t="str">
            <v>BACTOKINA (LINCOMICINA) AMPOLLETAS</v>
          </cell>
        </row>
        <row r="3789">
          <cell r="C3789" t="str">
            <v>BENEXOL TABLETAS</v>
          </cell>
        </row>
        <row r="3790">
          <cell r="C3790" t="str">
            <v>BRE-A-COL JARABE</v>
          </cell>
        </row>
        <row r="3791">
          <cell r="C3791" t="str">
            <v>BRUNADOL (NAPROXEN Y PARACETAMOL) TABLETAS</v>
          </cell>
        </row>
        <row r="3792">
          <cell r="C3792" t="str">
            <v>CLORAFENICOL GOTAS OFT</v>
          </cell>
        </row>
        <row r="3793">
          <cell r="C3793" t="str">
            <v>DERTRIN / BACTRIM F (TRIMETROPINA C/SULFAMETAZOL) TABLETAS</v>
          </cell>
        </row>
        <row r="3794">
          <cell r="C3794" t="str">
            <v>ERITROMICINA AMPOLLETAS</v>
          </cell>
        </row>
        <row r="3795">
          <cell r="C3795" t="str">
            <v>ESPACIL TABLETAS</v>
          </cell>
        </row>
        <row r="3796">
          <cell r="C3796" t="str">
            <v>ITALDERMOL CREMA TUBO</v>
          </cell>
        </row>
        <row r="3797">
          <cell r="C3797" t="str">
            <v>LM6 C/12  (V.O.M-6) COMPRIMIDOS</v>
          </cell>
        </row>
        <row r="3798">
          <cell r="C3798" t="str">
            <v>LARATADINA TABLETAS</v>
          </cell>
        </row>
        <row r="3799">
          <cell r="C3799" t="str">
            <v>MUCOXINA (AMOXICILINA - BROMHEXINA) CAPSULAS</v>
          </cell>
        </row>
        <row r="3800">
          <cell r="C3800" t="str">
            <v>NAPROXEN TABLETAS</v>
          </cell>
        </row>
        <row r="3801">
          <cell r="C3801" t="str">
            <v>NIFUROXAZIDA TABLETAS</v>
          </cell>
        </row>
        <row r="3802">
          <cell r="C3802" t="str">
            <v>OFLOXACINA TABLETAS</v>
          </cell>
        </row>
        <row r="3803">
          <cell r="C3803" t="str">
            <v>PARACETAMOL TABLETAS</v>
          </cell>
        </row>
        <row r="3804">
          <cell r="C3804" t="str">
            <v>PORAL (HIDROCORTIZONA CLORANFENICOL BENZOCAINA) OTICO GOTERO</v>
          </cell>
        </row>
        <row r="3805">
          <cell r="C3805" t="str">
            <v>ROSANIL (NITAZOXANIDA) TABLETAS</v>
          </cell>
        </row>
        <row r="3806">
          <cell r="C3806" t="str">
            <v>SUPRADOL TABLETAS</v>
          </cell>
        </row>
        <row r="3807">
          <cell r="C3807" t="str">
            <v>TOBRAMICINA GOTAS OFTALMICAS</v>
          </cell>
        </row>
        <row r="3808">
          <cell r="C3808" t="str">
            <v>TRIBEDOCE-COMPUESTO AMPOLLETAS</v>
          </cell>
        </row>
        <row r="3809">
          <cell r="C3809" t="str">
            <v>VAGITROL -V  OVULOS</v>
          </cell>
        </row>
        <row r="3810">
          <cell r="C3810" t="str">
            <v>VISERTRAL  (CEFTIRIZINA) TABLETAS</v>
          </cell>
        </row>
        <row r="3811">
          <cell r="C3811" t="str">
            <v>VOLTAREN GEL TUBO</v>
          </cell>
        </row>
        <row r="3812">
          <cell r="C3812" t="str">
            <v>VO-REMI (BONADOXINA) AMPOLLETAS</v>
          </cell>
        </row>
        <row r="3813">
          <cell r="C3813" t="str">
            <v>CEFALEXINA GI CAPSULAS</v>
          </cell>
        </row>
        <row r="3814">
          <cell r="C3814" t="str">
            <v>CONBIVENT INHALADOR REPUESTO</v>
          </cell>
        </row>
        <row r="3815">
          <cell r="C3815" t="str">
            <v>EFFORTIL COMPRIMIDOS</v>
          </cell>
        </row>
        <row r="3816">
          <cell r="C3816" t="str">
            <v>ROBAXISAL TABLETAS</v>
          </cell>
        </row>
        <row r="3817">
          <cell r="C3817" t="str">
            <v>AMPICILINA AMPOLLETAS</v>
          </cell>
        </row>
        <row r="3818">
          <cell r="C3818" t="str">
            <v>AMANTADINA/CLOROFEN/PARAC</v>
          </cell>
        </row>
        <row r="3819">
          <cell r="C3819" t="str">
            <v>BUTILHIOSCINA 10 MG</v>
          </cell>
        </row>
        <row r="3820">
          <cell r="C3820" t="str">
            <v>DICLOFENACO 100 MG</v>
          </cell>
        </row>
        <row r="3821">
          <cell r="C3821" t="str">
            <v>METAMIZOL 500 MG</v>
          </cell>
        </row>
        <row r="3822">
          <cell r="C3822" t="str">
            <v>NIMESULIDA 100 MG</v>
          </cell>
        </row>
        <row r="3823">
          <cell r="C3823" t="str">
            <v>OMEPRAZOL 20 MG</v>
          </cell>
        </row>
        <row r="3824">
          <cell r="C3824" t="str">
            <v>LOPERAMIDA</v>
          </cell>
        </row>
        <row r="3825">
          <cell r="C3825" t="str">
            <v>SYNCOL</v>
          </cell>
        </row>
        <row r="3826">
          <cell r="C3826" t="str">
            <v>INHALADOR VICK</v>
          </cell>
        </row>
        <row r="3827">
          <cell r="C3827" t="str">
            <v>AGRIFEN TABLETAS</v>
          </cell>
        </row>
        <row r="3828">
          <cell r="C3828" t="str">
            <v>ACTRON CAPSULAS</v>
          </cell>
        </row>
        <row r="3829">
          <cell r="C3829" t="str">
            <v>AKABAR CAPSULAS</v>
          </cell>
        </row>
        <row r="3830">
          <cell r="C3830" t="str">
            <v>ALEVIAN DUO CAPSULAS</v>
          </cell>
        </row>
        <row r="3831">
          <cell r="C3831" t="str">
            <v>AMOXICLAV BID TABLETAS</v>
          </cell>
        </row>
        <row r="3832">
          <cell r="C3832" t="str">
            <v>ANDANTOL GEL</v>
          </cell>
        </row>
        <row r="3833">
          <cell r="C3833" t="str">
            <v>ASPIRINA PROTEC TABLETAS</v>
          </cell>
        </row>
        <row r="3834">
          <cell r="C3834" t="str">
            <v>ATHOS CAPSULAS</v>
          </cell>
        </row>
        <row r="3835">
          <cell r="C3835" t="str">
            <v>AVAPENA GRAGEAS</v>
          </cell>
        </row>
        <row r="3836">
          <cell r="C3836" t="str">
            <v>CARBAGER PLUS TABLETAS</v>
          </cell>
        </row>
        <row r="3837">
          <cell r="C3837" t="str">
            <v>CARDINIT PARCHES</v>
          </cell>
        </row>
        <row r="3838">
          <cell r="C3838" t="str">
            <v>CARNOTPRIM COMPRIMIDOS</v>
          </cell>
        </row>
        <row r="3839">
          <cell r="C3839" t="str">
            <v>CICLOFERON CREMA</v>
          </cell>
        </row>
        <row r="3840">
          <cell r="C3840" t="str">
            <v>CIPROBAC TABLETAS</v>
          </cell>
        </row>
        <row r="3841">
          <cell r="C3841" t="str">
            <v>CLORAMFENI OFTENO SOLUCION</v>
          </cell>
        </row>
        <row r="3842">
          <cell r="C3842" t="str">
            <v>CLORURO DE SODIO SOLUCION INYECTABLE</v>
          </cell>
        </row>
        <row r="3843">
          <cell r="C3843" t="str">
            <v>DICETEL TABLETAS</v>
          </cell>
        </row>
        <row r="3844">
          <cell r="C3844" t="str">
            <v>DOLO NEUROBION FORTE TABLETAS</v>
          </cell>
        </row>
        <row r="3845">
          <cell r="C3845" t="str">
            <v>DOLO NEUROBION SIMPLE TABLETAS</v>
          </cell>
        </row>
        <row r="3846">
          <cell r="C3846" t="str">
            <v>DORIXINA FORTE TABLETAS</v>
          </cell>
        </row>
        <row r="3847">
          <cell r="C3847" t="str">
            <v>ECTAPRIM F TABLETAS</v>
          </cell>
        </row>
        <row r="3848">
          <cell r="C3848" t="str">
            <v>ESPAVEN ALCALINO TABLETAS MASTICABLES</v>
          </cell>
        </row>
        <row r="3849">
          <cell r="C3849" t="str">
            <v>GLUCOSA SOLUCION INYECTABLE</v>
          </cell>
        </row>
        <row r="3850">
          <cell r="C3850" t="str">
            <v>METEOSPASMYL CAPSULAS</v>
          </cell>
        </row>
        <row r="3851">
          <cell r="C3851" t="str">
            <v>METICEL OFTENO SOLUCION OFTALMICA</v>
          </cell>
        </row>
        <row r="3852">
          <cell r="C3852" t="str">
            <v>MUCOVIBROL COMPRIMIDOS</v>
          </cell>
        </row>
        <row r="3853">
          <cell r="C3853" t="str">
            <v>ONEMER SL TABLETAS SUBLINGUALES</v>
          </cell>
        </row>
        <row r="3854">
          <cell r="C3854" t="str">
            <v>ONEMER SOLUCION INYECTABLE</v>
          </cell>
        </row>
        <row r="3855">
          <cell r="C3855" t="str">
            <v>PANTOMICINA TABLETAS</v>
          </cell>
        </row>
        <row r="3856">
          <cell r="C3856" t="str">
            <v>PENBRITIN CAPSULAS</v>
          </cell>
        </row>
        <row r="3857">
          <cell r="C3857" t="str">
            <v>PENTREXYL SOLUCION INYECTABLE</v>
          </cell>
        </row>
        <row r="3858">
          <cell r="C3858" t="str">
            <v>SOLDRIN OTICO SOLUCION</v>
          </cell>
        </row>
        <row r="3859">
          <cell r="C3859" t="str">
            <v>SOLUCION HARTMAN</v>
          </cell>
        </row>
        <row r="3860">
          <cell r="C3860" t="str">
            <v>TESAPERL CAPSULAS</v>
          </cell>
        </row>
        <row r="3861">
          <cell r="C3861" t="str">
            <v>TOBRACORT SOLUCION OFTALMICA</v>
          </cell>
        </row>
        <row r="3862">
          <cell r="C3862" t="str">
            <v>TRIXONA IM SOLUCION INYECTABLE</v>
          </cell>
        </row>
        <row r="3863">
          <cell r="C3863" t="str">
            <v>VENTOLIN AEROSOL</v>
          </cell>
        </row>
        <row r="3864">
          <cell r="C3864" t="str">
            <v>VOLTAREN AEROSOL</v>
          </cell>
        </row>
        <row r="3865">
          <cell r="C3865" t="str">
            <v>VOLTAREN DOLO CAPSULAS</v>
          </cell>
        </row>
        <row r="3866">
          <cell r="C3866" t="str">
            <v>POLIXIN OFTENO SOLUCION OFTALMICA</v>
          </cell>
        </row>
        <row r="3867">
          <cell r="C3867" t="str">
            <v>VIOLETA DE GENCIANA</v>
          </cell>
        </row>
        <row r="3868">
          <cell r="C3868" t="str">
            <v>ACIDO ACETILSALICILICO</v>
          </cell>
        </row>
        <row r="3869">
          <cell r="C3869" t="str">
            <v>ADRENALINA EPINEFRINA INYECTABLE</v>
          </cell>
        </row>
        <row r="3870">
          <cell r="C3870" t="str">
            <v>ANTIGRIPAL</v>
          </cell>
        </row>
        <row r="3871">
          <cell r="C3871" t="str">
            <v>ATROPINA</v>
          </cell>
        </row>
        <row r="3872">
          <cell r="C3872" t="str">
            <v>BROMURO DE IPRATROPIO</v>
          </cell>
        </row>
        <row r="3873">
          <cell r="C3873" t="str">
            <v>CAPTOPRIL</v>
          </cell>
        </row>
        <row r="3874">
          <cell r="C3874" t="str">
            <v>CARBON VEGETAL TABLETA</v>
          </cell>
        </row>
        <row r="3875">
          <cell r="C3875" t="str">
            <v>CLORFENAMINA</v>
          </cell>
        </row>
        <row r="3876">
          <cell r="C3876" t="str">
            <v>CLORURO DE ETILO</v>
          </cell>
        </row>
        <row r="3877">
          <cell r="C3877" t="str">
            <v>DICLOFENACO GEL</v>
          </cell>
        </row>
        <row r="3878">
          <cell r="C3878" t="str">
            <v>DIFENIDOL</v>
          </cell>
        </row>
        <row r="3879">
          <cell r="C3879" t="str">
            <v>DINITRATO DE ISOSORBIDA</v>
          </cell>
        </row>
        <row r="3880">
          <cell r="C3880" t="str">
            <v>ELECTROLITO</v>
          </cell>
        </row>
        <row r="3881">
          <cell r="C3881" t="str">
            <v>FLEBOCORTID SOLUCION INYECTABLE</v>
          </cell>
        </row>
        <row r="3882">
          <cell r="C3882" t="str">
            <v>FURAZOLIDONA CAOLIN PECTINA SUSPENSION</v>
          </cell>
        </row>
        <row r="3883">
          <cell r="C3883" t="str">
            <v>GALEDOL SOLUCION INYECTABLE</v>
          </cell>
        </row>
        <row r="3884">
          <cell r="C3884" t="str">
            <v>GLUCOSA GEL</v>
          </cell>
        </row>
        <row r="3885">
          <cell r="C3885" t="str">
            <v>IBUPROFENO</v>
          </cell>
        </row>
        <row r="3886">
          <cell r="C3886" t="str">
            <v>INDAFLEX CREMA</v>
          </cell>
        </row>
        <row r="3887">
          <cell r="C3887" t="str">
            <v>ISORBID TABLETAS SUBLINGUALES</v>
          </cell>
        </row>
        <row r="3888">
          <cell r="C3888" t="str">
            <v>KEFLEX TABLETAS</v>
          </cell>
        </row>
        <row r="3889">
          <cell r="C3889" t="str">
            <v>KETOROLACO</v>
          </cell>
        </row>
        <row r="3890">
          <cell r="C3890" t="str">
            <v>LACTEOL FORT CAPSULAS</v>
          </cell>
        </row>
        <row r="3891">
          <cell r="C3891" t="str">
            <v>LIBERTRIM SII COMPRIMIDOS</v>
          </cell>
        </row>
        <row r="3892">
          <cell r="C3892" t="str">
            <v>LORATADINA</v>
          </cell>
        </row>
        <row r="3893">
          <cell r="C3893" t="str">
            <v>METFORMINA</v>
          </cell>
        </row>
        <row r="3894">
          <cell r="C3894" t="str">
            <v>METOCLOPRAMIDA</v>
          </cell>
        </row>
        <row r="3895">
          <cell r="C3895" t="str">
            <v>MULTIVITAMINICO</v>
          </cell>
        </row>
        <row r="3896">
          <cell r="C3896" t="str">
            <v>ONEMER TABLETAS</v>
          </cell>
        </row>
        <row r="3897">
          <cell r="C3897" t="str">
            <v>SALBUTAMOL</v>
          </cell>
        </row>
        <row r="3898">
          <cell r="C3898" t="str">
            <v>SEVERIN NF TABLETAS</v>
          </cell>
        </row>
        <row r="3899">
          <cell r="C3899" t="str">
            <v>TRINITRATO DE GLICERILO</v>
          </cell>
        </row>
        <row r="3900">
          <cell r="C3900" t="str">
            <v>DALACIN CAPSULAS 300 MG</v>
          </cell>
        </row>
        <row r="3901">
          <cell r="C3901" t="str">
            <v>DAXON 500 MG</v>
          </cell>
        </row>
        <row r="3902">
          <cell r="C3902" t="str">
            <v>GRAMACINA 100 MG</v>
          </cell>
        </row>
        <row r="3903">
          <cell r="C3903" t="str">
            <v>ILOSONE TABLETAS 500 MG</v>
          </cell>
        </row>
        <row r="3904">
          <cell r="C3904" t="str">
            <v>NALIXONE TABLETAS</v>
          </cell>
        </row>
        <row r="3905">
          <cell r="C3905" t="str">
            <v>REUMOPHAN TABLETAS</v>
          </cell>
        </row>
        <row r="3906">
          <cell r="C3906" t="str">
            <v>RUFOCAL TABLETAS</v>
          </cell>
        </row>
        <row r="3907">
          <cell r="C3907" t="str">
            <v>VOLFENAC SOLUCION INYECTABLE</v>
          </cell>
        </row>
        <row r="3908">
          <cell r="C3908" t="str">
            <v>XILOCAINA SOLUCION INYECTABLE</v>
          </cell>
        </row>
        <row r="3909">
          <cell r="C3909" t="str">
            <v>XILOCAINA SPRAY</v>
          </cell>
        </row>
        <row r="3910">
          <cell r="C3910" t="str">
            <v>ZYPLO TABLETAS</v>
          </cell>
        </row>
        <row r="3911">
          <cell r="C3911" t="str">
            <v>ACETONIDO DE FLUOCINOLONA/METRONIDAZOL/NISTANINA</v>
          </cell>
        </row>
        <row r="3912">
          <cell r="C3912" t="str">
            <v>ACICLOVIR CREMA</v>
          </cell>
        </row>
        <row r="3913">
          <cell r="C3913" t="str">
            <v>ACIDO NALIDIXICO/FENAZOPIRIDINA TABLETAS</v>
          </cell>
        </row>
        <row r="3914">
          <cell r="C3914" t="str">
            <v>AMOXICILINA TRIHIDRATADA/CLAVULANATO DE POTASIO TABLETAS</v>
          </cell>
        </row>
        <row r="3915">
          <cell r="C3915" t="str">
            <v>AMOXICILINA CAPSULAS</v>
          </cell>
        </row>
        <row r="3916">
          <cell r="C3916" t="str">
            <v>BENCILPENICILINA SODICA/PROCAINICA SOLUCION INYECTABLE</v>
          </cell>
        </row>
        <row r="3917">
          <cell r="C3917" t="str">
            <v>BENZONATATO PERLAS</v>
          </cell>
        </row>
        <row r="3918">
          <cell r="C3918" t="str">
            <v>BUMETANIDA COMPRIMIDO</v>
          </cell>
        </row>
        <row r="3919">
          <cell r="C3919" t="str">
            <v>BUTILHIOSCINA/CLONIXINATO DE LISINA AMPOLLETA</v>
          </cell>
        </row>
        <row r="3920">
          <cell r="C3920" t="str">
            <v>BUTILHIOSCINA/PARACETAMOL COMPRIMIDOS</v>
          </cell>
        </row>
        <row r="3921">
          <cell r="C3921" t="str">
            <v>BUTILHIOSCINA SOLUCION INYECTABLE</v>
          </cell>
        </row>
        <row r="3922">
          <cell r="C3922" t="str">
            <v>CEFTRIAXONA SOLUCION INYECTABLE</v>
          </cell>
        </row>
        <row r="3923">
          <cell r="C3923" t="str">
            <v>CIPROFLOXACINO TABLETAS</v>
          </cell>
        </row>
        <row r="3924">
          <cell r="C3924" t="str">
            <v>CITRATO DE OXELADINA/CLORHIDRATO DE AMBROXOL SOLUCION</v>
          </cell>
        </row>
        <row r="3925">
          <cell r="C3925" t="str">
            <v>CLONIXINATO DE LISINA COMPRIMIDOS</v>
          </cell>
        </row>
        <row r="3926">
          <cell r="C3926" t="str">
            <v>CLORAFENICOL SOLUCION OFTALMICA</v>
          </cell>
        </row>
        <row r="3927">
          <cell r="C3927" t="str">
            <v>CLORHIDRATO DE AMANTADINA/MALEATO DE CLORFENAMINA/PARACETAMOL CAPSULAS</v>
          </cell>
        </row>
        <row r="3928">
          <cell r="C3928" t="str">
            <v>CLORHIDRATO DE AMBROXOL COMPRIMIDOS</v>
          </cell>
        </row>
        <row r="3929">
          <cell r="C3929" t="str">
            <v>CLORHIDRATO DE CLINDAMICINA CAPSULAS</v>
          </cell>
        </row>
        <row r="3930">
          <cell r="C3930" t="str">
            <v>CLORHIDRATO DE NAFAZOLINZA/HIPROMELOSA SOLUCION</v>
          </cell>
        </row>
        <row r="3931">
          <cell r="C3931" t="str">
            <v>CLORHIDRATO DE RANITIDINA SOLUCION</v>
          </cell>
        </row>
        <row r="3932">
          <cell r="C3932" t="str">
            <v>CLORHIDRATO DE TIAMINA/PIRIDOXINA/CIANOCOBALAMINA/DICLOFENACO SODICO SOLUCION INYECTABLE</v>
          </cell>
        </row>
        <row r="3933">
          <cell r="C3933" t="str">
            <v>CLORHIDRATO DE TIAMINA/PIRIDOXINA/CIANOCOBALAMINA GRAGEAS</v>
          </cell>
        </row>
        <row r="3934">
          <cell r="C3934" t="str">
            <v>CLOROPIRAMINA GRAGEAS</v>
          </cell>
        </row>
        <row r="3935">
          <cell r="C3935" t="str">
            <v>CLOROPIRAMINA SOLUCION INYECTABLE</v>
          </cell>
        </row>
        <row r="3936">
          <cell r="C3936" t="str">
            <v>DEXAMETASONA SOLUCION INYECTABLE</v>
          </cell>
        </row>
        <row r="3937">
          <cell r="C3937" t="str">
            <v>CLORHIDRATO DE TIAMINA/PIRIDOXINA/CIANOCOBALAMINA/LIDOCAINA/DICLOFENACO/ SOLUCION INYECTABLE</v>
          </cell>
        </row>
        <row r="3938">
          <cell r="C3938" t="str">
            <v>DIFENIDOL TABLETAS</v>
          </cell>
        </row>
        <row r="3939">
          <cell r="C3939" t="str">
            <v>DIMENHIDRINATO TABLETAS</v>
          </cell>
        </row>
        <row r="3940">
          <cell r="C3940" t="str">
            <v>DIPROPIONATO DE BETAMETASONA/CLOTRIMAZOL/SULFATO DE GENTAMICINA CREMA</v>
          </cell>
        </row>
        <row r="3941">
          <cell r="C3941" t="str">
            <v>ERITROMICINA TABLETAS</v>
          </cell>
        </row>
        <row r="3942">
          <cell r="C3942" t="str">
            <v>HIDROCLOROTIAZIDA TABLETAS</v>
          </cell>
        </row>
        <row r="3943">
          <cell r="C3943" t="str">
            <v>HIDROCORTISONA/CLORANFENICOL/BENZOCAINA SOLUCION OPTICA</v>
          </cell>
        </row>
        <row r="3944">
          <cell r="C3944" t="str">
            <v>HIDROXIDO DE ALUMINIO/MEGNESIO/DIMETICONA TABLETAS MASTICABLES</v>
          </cell>
        </row>
        <row r="3945">
          <cell r="C3945" t="str">
            <v>HIPROMELOSA SOLUCION OFTALMICA</v>
          </cell>
        </row>
        <row r="3946">
          <cell r="C3946" t="str">
            <v>INDOMETACINA CREMA</v>
          </cell>
        </row>
        <row r="3947">
          <cell r="C3947" t="str">
            <v>KETOROLACO TROMETAMINA SOLUCION INYECTABLE</v>
          </cell>
        </row>
        <row r="3948">
          <cell r="C3948" t="str">
            <v>KETOROLACO TROMETAMINA TABLETAS</v>
          </cell>
        </row>
        <row r="3949">
          <cell r="C3949" t="str">
            <v>KETOROLACO TROMETAMINA TABLETAS SUBLINGUALES</v>
          </cell>
        </row>
        <row r="3950">
          <cell r="C3950" t="str">
            <v>LINCOMICINA SOLUCION INYECTABLE</v>
          </cell>
        </row>
        <row r="3951">
          <cell r="C3951" t="str">
            <v>LORATADINA/BETAMETASONA TABLETAS</v>
          </cell>
        </row>
        <row r="3952">
          <cell r="C3952" t="str">
            <v>LOSARTAN TABLETAS</v>
          </cell>
        </row>
        <row r="3953">
          <cell r="C3953" t="str">
            <v>MECLIZINA/PIRODOXINA TABLETAS</v>
          </cell>
        </row>
        <row r="3954">
          <cell r="C3954" t="str">
            <v>METOCARBAMOL/PARACETAMOL TABLETAS</v>
          </cell>
        </row>
        <row r="3955">
          <cell r="C3955" t="str">
            <v>METRONIDAZOL/DIYODOHIDROXIQUINOLEINA CAPSULAS</v>
          </cell>
        </row>
        <row r="3956">
          <cell r="C3956" t="str">
            <v>NAPROXENO/CARISOPRODOL CAPSULAS</v>
          </cell>
        </row>
        <row r="3957">
          <cell r="C3957" t="str">
            <v>NAPROXENO SODICO/PARACETAMOL TABLETAS</v>
          </cell>
        </row>
        <row r="3958">
          <cell r="C3958" t="str">
            <v>NITAZOXANIDA TABLETAS</v>
          </cell>
        </row>
        <row r="3959">
          <cell r="C3959" t="str">
            <v>CLORHIDRATO DE NORFENEFRINA SOLUCION GOTAS</v>
          </cell>
        </row>
        <row r="3960">
          <cell r="C3960" t="str">
            <v>PARACETAMOL/COFEINA COMPRIMIDOS</v>
          </cell>
        </row>
        <row r="3961">
          <cell r="C3961" t="str">
            <v>PARACETAMOL/CLORHIDRATO DE FENILEFRINA/MALEATO DE CLORFENAMINA COMPRIMIDOS</v>
          </cell>
        </row>
        <row r="3962">
          <cell r="C3962" t="str">
            <v>RANITIDINA COMPRIMIDOS</v>
          </cell>
        </row>
        <row r="3963">
          <cell r="C3963" t="str">
            <v>SULFATO DE NEOMICINA/POLIMIXINA B /GRAMICIDINA SOLUCION OFTALMICA</v>
          </cell>
        </row>
        <row r="3964">
          <cell r="C3964" t="str">
            <v>TRIMETOPRIM/SULFAMETOXAZOL TABLETAS</v>
          </cell>
        </row>
        <row r="3965">
          <cell r="C3965" t="str">
            <v>VICK PYRENA C/5 SOBRES</v>
          </cell>
        </row>
        <row r="3966">
          <cell r="C3966" t="str">
            <v>VICK DROPS PASTILLAS C/20 TABLETAS</v>
          </cell>
        </row>
        <row r="3967">
          <cell r="C3967" t="str">
            <v>ASPIRINA ADVENCE C/12 TABLETAS</v>
          </cell>
        </row>
        <row r="3968">
          <cell r="C3968" t="str">
            <v>CONTAC-ULTRA C/12 TABLETAS</v>
          </cell>
        </row>
        <row r="3969">
          <cell r="C3969" t="str">
            <v>ALCOHOL LIQUIDO ( 1 LT )</v>
          </cell>
        </row>
        <row r="3970">
          <cell r="C3970" t="str">
            <v>ELECTRODOS ADULTO DAE ( ZOOL AEDCPR-D PADZ)</v>
          </cell>
        </row>
        <row r="3971">
          <cell r="C3971" t="str">
            <v>ELECTRODOS PEDIATRICOS DAE ( PEDI PADZ II ZOL AED )</v>
          </cell>
        </row>
        <row r="3972">
          <cell r="C3972" t="str">
            <v>ELECTROLITOS ORALES BOTELLA ( 625 ML )</v>
          </cell>
        </row>
        <row r="3973">
          <cell r="C3973" t="str">
            <v>MASCARILLA CON BOLSA RESVORIO ( ADULTO )</v>
          </cell>
        </row>
        <row r="3974">
          <cell r="C3974" t="str">
            <v>MASCARILLA SIMPLE ( ADULTO )</v>
          </cell>
        </row>
        <row r="3975">
          <cell r="C3975" t="str">
            <v>RECOLECTOR ROJO PARA PUNZOCORTANTES ( 1 LT )</v>
          </cell>
        </row>
        <row r="3976">
          <cell r="C3976" t="str">
            <v>SOLUCION CLORURO DE SODIO AL 0.9% ( BOTELLA DE 500 ML )</v>
          </cell>
        </row>
        <row r="3977">
          <cell r="C3977" t="str">
            <v>SOLUCION DE GLUCOSA AL 5% ( BOTELLA DE 500 ML )</v>
          </cell>
        </row>
        <row r="3978">
          <cell r="C3978" t="str">
            <v>SOLUCION DE GLUCOSA AL 50% ( BOTELLA DE 50 ML )</v>
          </cell>
        </row>
        <row r="3979">
          <cell r="C3979" t="str">
            <v>ACICLOVIR TABLETAS</v>
          </cell>
        </row>
        <row r="3980">
          <cell r="C3980" t="str">
            <v>AZITROMICINA TABLETAS</v>
          </cell>
        </row>
        <row r="3981">
          <cell r="C3981" t="str">
            <v>DIMENHIDRINATO AMPOLLETAS</v>
          </cell>
        </row>
        <row r="3982">
          <cell r="C3982" t="str">
            <v>ENALAPRIL TABLETAS</v>
          </cell>
        </row>
        <row r="3983">
          <cell r="C3983" t="str">
            <v>LEVOFLOXACINO TABLETAS</v>
          </cell>
        </row>
        <row r="3984">
          <cell r="C3984" t="str">
            <v>MECLIZINA/PIRIDOXINA AMPOLLETAS</v>
          </cell>
        </row>
        <row r="3985">
          <cell r="C3985" t="str">
            <v>PREDNISONA TABLETAS</v>
          </cell>
        </row>
        <row r="3986">
          <cell r="C3986" t="str">
            <v>VISINE EXTRA</v>
          </cell>
        </row>
        <row r="3987">
          <cell r="C3987" t="str">
            <v>ISORSOBIDA TABLETAS</v>
          </cell>
        </row>
        <row r="3988">
          <cell r="C3988" t="str">
            <v>METAMIZOL SOLUCION INYECTABLE</v>
          </cell>
        </row>
        <row r="3989">
          <cell r="C3989" t="str">
            <v>CLOHIDRATO DE NALBUFINA SOLUCION INYECTABLE</v>
          </cell>
        </row>
        <row r="3990">
          <cell r="C3990" t="str">
            <v>MIDAZOLAM SOLUCION INYECTABLE</v>
          </cell>
        </row>
        <row r="3991">
          <cell r="C3991" t="str">
            <v>HIDROCORTIZONA SOLUCION INYECTABLE</v>
          </cell>
        </row>
        <row r="3992">
          <cell r="C3992" t="str">
            <v>RANITIDINA SOLUCION INYECTABLE</v>
          </cell>
        </row>
        <row r="3993">
          <cell r="C3993" t="str">
            <v>DIAZEPAM SOLUCION INYECTABLE</v>
          </cell>
        </row>
        <row r="3994">
          <cell r="C3994" t="str">
            <v>MUCOANGIN PASTILLAS</v>
          </cell>
        </row>
        <row r="3995">
          <cell r="C3995" t="str">
            <v>MASCARILLA PARA NEBULIZAR</v>
          </cell>
        </row>
        <row r="3996">
          <cell r="C3996" t="str">
            <v>MICRODACYN SOLUCION ANTISEPTICA</v>
          </cell>
        </row>
        <row r="3997">
          <cell r="C3997" t="str">
            <v>CLORHIDRATO DE CLOROPIRAMINA ( INYECCION )</v>
          </cell>
        </row>
        <row r="3998">
          <cell r="C3998" t="str">
            <v>CLORHIDRATO DE CLOROPIRAMINA ( TABLETA )</v>
          </cell>
        </row>
        <row r="3999">
          <cell r="C3999" t="str">
            <v>HIDRALAZINA</v>
          </cell>
        </row>
        <row r="4000">
          <cell r="C4000" t="str">
            <v>BUTILHIOSCINA SOLUCION INYECTABLE CAJA 5 AMPOLLETAS DE 20 MG/1 ML</v>
          </cell>
        </row>
        <row r="4001">
          <cell r="C4001" t="str">
            <v>MASCARILLA CON BOLSA RESERVORIO PEDIÁTRICO</v>
          </cell>
        </row>
        <row r="4002">
          <cell r="C4002" t="str">
            <v>SOLUCION DE GLUCOSA DE 10 %</v>
          </cell>
        </row>
        <row r="4003">
          <cell r="C4003" t="str">
            <v>EPINEFRINA</v>
          </cell>
        </row>
        <row r="4004">
          <cell r="C4004" t="str">
            <v>ACIDOPHILUS PEARLS</v>
          </cell>
        </row>
        <row r="4005">
          <cell r="C4005" t="str">
            <v>PHARMATON COMPLEX CAPSULAS</v>
          </cell>
        </row>
        <row r="4006">
          <cell r="C4006" t="str">
            <v>SALOFALK GRAGEAS</v>
          </cell>
        </row>
        <row r="4007">
          <cell r="C4007" t="str">
            <v>BICARBONATO DE SODIO</v>
          </cell>
        </row>
        <row r="4008">
          <cell r="C4008" t="str">
            <v>SUTURA DE NYLON</v>
          </cell>
        </row>
        <row r="4009">
          <cell r="C4009" t="str">
            <v>CONTENEDOR PARA RESIDUOS DE MATERIAL MEDICO</v>
          </cell>
        </row>
        <row r="4010">
          <cell r="C4010" t="str">
            <v>MESA MAYO MATERIAL MEDICO - GASTO</v>
          </cell>
        </row>
        <row r="4011">
          <cell r="C4011" t="str">
            <v>MESA AUXILIAR MATERIAL MEDICO - GASTO</v>
          </cell>
        </row>
        <row r="4012">
          <cell r="C4012" t="str">
            <v>LAVAOJOS DE PLASTICO - MATERIAL MEDICO</v>
          </cell>
        </row>
        <row r="4013">
          <cell r="C4013" t="str">
            <v>VENDAS</v>
          </cell>
        </row>
        <row r="4014">
          <cell r="C4014" t="str">
            <v>GASA ABSORVENTE C/10 PZAS</v>
          </cell>
        </row>
        <row r="4015">
          <cell r="C4015" t="str">
            <v>TELA ADHESIVA</v>
          </cell>
        </row>
        <row r="4016">
          <cell r="C4016" t="str">
            <v>CINTA MICROPOR</v>
          </cell>
        </row>
        <row r="4017">
          <cell r="C4017" t="str">
            <v>ALGODÓN BOLSA DE 50 GRS</v>
          </cell>
        </row>
        <row r="4018">
          <cell r="C4018" t="str">
            <v>GEL ANTIBACTERIAL DE 60 ML</v>
          </cell>
        </row>
        <row r="4019">
          <cell r="C4019" t="str">
            <v>TERMOMETRO DIGITAL</v>
          </cell>
        </row>
        <row r="4020">
          <cell r="C4020" t="str">
            <v>COTONETE C/50 PZAS</v>
          </cell>
        </row>
        <row r="4021">
          <cell r="C4021" t="str">
            <v>CUBRE BOCA QUIRURGICO C/100 PZAS</v>
          </cell>
        </row>
        <row r="4022">
          <cell r="C4022" t="str">
            <v>SILLA DE RUEDAS - GASTO</v>
          </cell>
        </row>
        <row r="4023">
          <cell r="C4023" t="str">
            <v>BOTIQUIN DE PRIMEROS AUXILIOS</v>
          </cell>
        </row>
        <row r="4024">
          <cell r="C4024" t="str">
            <v>CAMILLA PEGABLE</v>
          </cell>
        </row>
        <row r="4025">
          <cell r="C4025" t="str">
            <v>ABATELENGUAS DESECHABLES DE MADERA</v>
          </cell>
        </row>
        <row r="4026">
          <cell r="C4026" t="str">
            <v>BANDITAS ADEHESIVAS CLASICAS</v>
          </cell>
        </row>
        <row r="4027">
          <cell r="C4027" t="str">
            <v>GUANTE ESTERIL MEDIANO</v>
          </cell>
        </row>
        <row r="4028">
          <cell r="C4028" t="str">
            <v>JERINGA</v>
          </cell>
        </row>
        <row r="4029">
          <cell r="C4029" t="str">
            <v>TORNIQUETE/LIGADURA ELEASTICA</v>
          </cell>
        </row>
        <row r="4030">
          <cell r="C4030" t="str">
            <v>EQUIPO P/VENOCLISI</v>
          </cell>
        </row>
        <row r="4031">
          <cell r="C4031" t="str">
            <v>TIJERA DE PUNTA ROMA RECTA</v>
          </cell>
        </row>
        <row r="4032">
          <cell r="C4032" t="str">
            <v>FERULA MOLDEABLE</v>
          </cell>
        </row>
        <row r="4033">
          <cell r="C4033" t="str">
            <v>TIJERAS DE USO RUDO</v>
          </cell>
        </row>
        <row r="4034">
          <cell r="C4034" t="str">
            <v>SABANA TERMICA DE ALUMINIO</v>
          </cell>
        </row>
        <row r="4035">
          <cell r="C4035" t="str">
            <v>SISTEMA DE SUJECION ARAÑA</v>
          </cell>
        </row>
        <row r="4036">
          <cell r="C4036" t="str">
            <v>INMOVILIZADOR DE CRANEO TERMOSELLADO</v>
          </cell>
        </row>
        <row r="4037">
          <cell r="C4037" t="str">
            <v>CEPILLO LIMPIA CAMARAS</v>
          </cell>
        </row>
        <row r="4038">
          <cell r="C4038" t="str">
            <v>PAPEL FOTOGRAFICO KODABROME</v>
          </cell>
        </row>
        <row r="4039">
          <cell r="C4039" t="str">
            <v>PELICULA FOTOGRAFICA ASA/100  35 m.m. 24</v>
          </cell>
        </row>
        <row r="4040">
          <cell r="C4040" t="str">
            <v>PELICULA FOTOGRAFICA 135MM  36 EXP.</v>
          </cell>
        </row>
        <row r="4041">
          <cell r="C4041" t="str">
            <v>PELICULAS FOTOGRAFICAS (VARIAS)</v>
          </cell>
        </row>
        <row r="4042">
          <cell r="C4042" t="str">
            <v>KIT DE LIMPieza P/EQUIPO FOTOGRAFICO</v>
          </cell>
        </row>
        <row r="4043">
          <cell r="C4043" t="str">
            <v>SOLVENTE</v>
          </cell>
        </row>
        <row r="4044">
          <cell r="C4044" t="str">
            <v>PELICULA FOTOGRAFICA  35 m.m. 12 EXP.</v>
          </cell>
        </row>
        <row r="4045">
          <cell r="C4045" t="str">
            <v>PELICULA FOTOGRAFICA 135 m.m. 36 EXP.</v>
          </cell>
        </row>
        <row r="4046">
          <cell r="C4046" t="str">
            <v>PELICULA FOTOGRAFICA ASA/100  35 m.m. 12</v>
          </cell>
        </row>
        <row r="4047">
          <cell r="C4047" t="str">
            <v>PELICULA FOTOGRAFICA ASA/100  35 m.m. 36</v>
          </cell>
        </row>
        <row r="4048">
          <cell r="C4048" t="str">
            <v>PELICULA FOTOGRAFICA ASA/400 135 m.m. 24</v>
          </cell>
        </row>
        <row r="4049">
          <cell r="C4049" t="str">
            <v>PELICULA DE 120 mm. ASA 400</v>
          </cell>
        </row>
        <row r="4050">
          <cell r="C4050" t="str">
            <v>ALCOHOL ISOPROPILICO DE USO INDUSTRIAL</v>
          </cell>
        </row>
        <row r="4051">
          <cell r="C4051" t="str">
            <v>ALCOHOL ISOPROPILICO DE USO INDUSTRIAL</v>
          </cell>
        </row>
        <row r="4052">
          <cell r="C4052" t="str">
            <v>AGENTE QUIMICO PARA LIMPIAR AGUAS RESIDUALES</v>
          </cell>
        </row>
        <row r="4053">
          <cell r="C4053" t="str">
            <v>VALE DE GASOLINA DE $200 PESOS - SERVICIOS PUBLICOS</v>
          </cell>
        </row>
        <row r="4054">
          <cell r="C4054" t="str">
            <v>VALE DE GASOLINA DE $100 PESOS - SERVICIOS PUBLICOS</v>
          </cell>
        </row>
        <row r="4055">
          <cell r="C4055" t="str">
            <v>VALE DE GASOLINA DE $50 PESOS - SERVICIOS PUBLICOS</v>
          </cell>
        </row>
        <row r="4056">
          <cell r="C4056" t="str">
            <v>VALE DE GASOLINA DE $30 PESOS - SERVICIOS PUBLICOS</v>
          </cell>
        </row>
        <row r="4057">
          <cell r="C4057" t="str">
            <v>VALE DE GASOLINA DE $20 PESOS - SERVICIOS PUBLICOS</v>
          </cell>
        </row>
        <row r="4058">
          <cell r="C4058" t="str">
            <v>VALE DE GASOLINA DE $10 PESOS - SERVICIOS PUBLICOS</v>
          </cell>
        </row>
        <row r="4059">
          <cell r="C4059" t="str">
            <v>VALE DE GASOLINA DE $5 PESOS - SERVICIOS PUBLICOS</v>
          </cell>
        </row>
        <row r="4060">
          <cell r="C4060" t="str">
            <v>VALE DE GASOLINA DE $1 PESO - SERVICIOS PUBLICOS</v>
          </cell>
        </row>
        <row r="4061">
          <cell r="C4061" t="str">
            <v>VALE DE GASOLINA DE $2 PESOS - SERVICIOS PUBLICOS</v>
          </cell>
        </row>
        <row r="4062">
          <cell r="C4062" t="str">
            <v>VALE DE GASOLINA DE $15 PESOS - SERVICIOS PUBLICOS</v>
          </cell>
        </row>
        <row r="4063">
          <cell r="C4063" t="str">
            <v>VALE DE GASOLINA DE $25 PESOS - SERVICIOS PUBLICOS</v>
          </cell>
        </row>
        <row r="4064">
          <cell r="C4064" t="str">
            <v>VALE DE GASOLINA DE $500 PESOS - SERVICIOS PUBLICOS</v>
          </cell>
        </row>
        <row r="4065">
          <cell r="C4065" t="str">
            <v>VALE DE GASOLINA DE $300 PESOS - SERVICIOS PUBLICOS</v>
          </cell>
        </row>
        <row r="4066">
          <cell r="C4066" t="str">
            <v>VALE DE GASOLINA DE $400 PESOS - SERVICIOS PUBLICOS</v>
          </cell>
        </row>
        <row r="4067">
          <cell r="C4067" t="str">
            <v>VALE DE GASOLINA DE $200 PESOS - SERVICIOS ADMINISTRATIVOS</v>
          </cell>
        </row>
        <row r="4068">
          <cell r="C4068" t="str">
            <v>VALE DE GASOLINA DE $100 PESOS - SERVICIOS ADMINISTRATIVOS</v>
          </cell>
        </row>
        <row r="4069">
          <cell r="C4069" t="str">
            <v>VALE DE GASOLINA DE $50 PESOS - SERVICIOS ADMINISTRATIVOS</v>
          </cell>
        </row>
        <row r="4070">
          <cell r="C4070" t="str">
            <v>VALE DE GASOLINA DE $30 PESOS - SERVICIOS ADMINISTRATIVOS</v>
          </cell>
        </row>
        <row r="4071">
          <cell r="C4071" t="str">
            <v>VALE DE GASOLINA DE $20 PESOS - SERVICIOS ADMINISTRATIVOS</v>
          </cell>
        </row>
        <row r="4072">
          <cell r="C4072" t="str">
            <v>VALE DE GASOLINA DE $10 PESOS - SERVICIOS ADMINISTRATIVOS</v>
          </cell>
        </row>
        <row r="4073">
          <cell r="C4073" t="str">
            <v>VALE DE GASOLINA DE $5 PESOS - SERVICIOS ADMINISTRATIVOS</v>
          </cell>
        </row>
        <row r="4074">
          <cell r="C4074" t="str">
            <v>VALE DE GASOLINA DE $1 PESO - SERVICIOS ADMINISTRATIVOS</v>
          </cell>
        </row>
        <row r="4075">
          <cell r="C4075" t="str">
            <v>VALE DE GASOLINA DE $2 PESOS - SERVICIOS ADMINISTRATIVOS</v>
          </cell>
        </row>
        <row r="4076">
          <cell r="C4076" t="str">
            <v>VALE DE GASOLINA DE $15 PESOS - SERVICIOS ADMINISTRATIVOS</v>
          </cell>
        </row>
        <row r="4077">
          <cell r="C4077" t="str">
            <v>VALE DE GASOLINA DE $25 PESOS - SERVICIOS ADMINISTRATIVOS</v>
          </cell>
        </row>
        <row r="4078">
          <cell r="C4078" t="str">
            <v>VALE DE GASOLINA DE $500 PESOS - SERVICIOS ADMINISTRATIVOS</v>
          </cell>
        </row>
        <row r="4079">
          <cell r="C4079" t="str">
            <v>VALE DE GASOLINA DE $300 PESOS - SERVICIOS ADMINISTRATIVOS</v>
          </cell>
        </row>
        <row r="4080">
          <cell r="C4080" t="str">
            <v>VALE DE GASOLINA DE $400 PESOS - SERVICIOS ADMINISTRATIVOS</v>
          </cell>
        </row>
        <row r="4081">
          <cell r="C4081" t="str">
            <v>ACEITE PARA MOTOR GARRAFA</v>
          </cell>
        </row>
        <row r="4082">
          <cell r="C4082" t="str">
            <v>LIMPIADOR DE INYECTORES</v>
          </cell>
        </row>
        <row r="4083">
          <cell r="C4083" t="str">
            <v>LIMPIADOR DE CARBURADORES</v>
          </cell>
        </row>
        <row r="4084">
          <cell r="C4084" t="str">
            <v>ANTICONGELANTE</v>
          </cell>
        </row>
        <row r="4085">
          <cell r="C4085" t="str">
            <v>LIQUIDO DE FRENOS</v>
          </cell>
        </row>
        <row r="4086">
          <cell r="C4086" t="str">
            <v>LIQUIDO LIMPIA-PARABRISAS</v>
          </cell>
        </row>
        <row r="4087">
          <cell r="C4087" t="str">
            <v>ANTICONGELANTE P/VEHICULO</v>
          </cell>
        </row>
        <row r="4088">
          <cell r="C4088" t="str">
            <v>FILTRO DE GASOLINA</v>
          </cell>
        </row>
        <row r="4089">
          <cell r="C4089" t="str">
            <v>VALE DE GASOLINA DE $200 PESOS - SERVIDORES PUBLICOS</v>
          </cell>
        </row>
        <row r="4090">
          <cell r="C4090" t="str">
            <v>VALE DE GASOLINA DE $100 PESOS - SERVIDORES PUBLICOS</v>
          </cell>
        </row>
        <row r="4091">
          <cell r="C4091" t="str">
            <v>VALE DE GASOLINA DE $50 PESOS - SERVIDORES PUBLICOS</v>
          </cell>
        </row>
        <row r="4092">
          <cell r="C4092" t="str">
            <v>VALE DE GASOLINA DE $30 PESOS - SERVIDORES PUBLICOS</v>
          </cell>
        </row>
        <row r="4093">
          <cell r="C4093" t="str">
            <v>VALE DE GASOLINA DE $20 PESOS - SERVIDORES PUBLICOS</v>
          </cell>
        </row>
        <row r="4094">
          <cell r="C4094" t="str">
            <v>VALE DE GASOLINA DE $10 PESOS - SERVIDORES PUBLICOS</v>
          </cell>
        </row>
        <row r="4095">
          <cell r="C4095" t="str">
            <v>VALE DE GASOLINA DE $5 PESOS - SERVIDORES PUBLICOS</v>
          </cell>
        </row>
        <row r="4096">
          <cell r="C4096" t="str">
            <v>VALE DE GASOLINA DE $1 PESO - SERVIDORES PUBLICOS</v>
          </cell>
        </row>
        <row r="4097">
          <cell r="C4097" t="str">
            <v>VALE DE GASOLINA DE $2 PESOS - SERVIDORES PUBLICOS</v>
          </cell>
        </row>
        <row r="4098">
          <cell r="C4098" t="str">
            <v>VALE DE GASOLINA DE $15 PESOS - SERVIDORES PUBLICOS</v>
          </cell>
        </row>
        <row r="4099">
          <cell r="C4099" t="str">
            <v>VALE DE GASOLINA DE $25 PESOS - SERVIDORES PUBLICOS</v>
          </cell>
        </row>
        <row r="4100">
          <cell r="C4100" t="str">
            <v>VALE DE GASOLINA DE $500 PESOS - SERVIDORES PUBLICOS</v>
          </cell>
        </row>
        <row r="4101">
          <cell r="C4101" t="str">
            <v>VALE DE GASOLINA DE $300 PESOS - SERVIDORES PUBLICOS</v>
          </cell>
        </row>
        <row r="4102">
          <cell r="C4102" t="str">
            <v>VALE DE GASOLINA DE $400 PESOS - SERVIDORES PUBLICOS</v>
          </cell>
        </row>
        <row r="4103">
          <cell r="C4103" t="str">
            <v>BANDERA</v>
          </cell>
        </row>
        <row r="4104">
          <cell r="C4104" t="str">
            <v>BLUSA</v>
          </cell>
        </row>
        <row r="4105">
          <cell r="C4105" t="str">
            <v>FALDA</v>
          </cell>
        </row>
        <row r="4106">
          <cell r="C4106" t="str">
            <v>GORRA</v>
          </cell>
        </row>
        <row r="4107">
          <cell r="C4107" t="str">
            <v>GORRA IMPERMEABLE IMPRESA IFE</v>
          </cell>
        </row>
        <row r="4108">
          <cell r="C4108" t="str">
            <v>GORRA GABARDINA IMPRESA</v>
          </cell>
        </row>
        <row r="4109">
          <cell r="C4109" t="str">
            <v>BROCHE ¾ PIN</v>
          </cell>
        </row>
        <row r="4110">
          <cell r="C4110" t="str">
            <v>CAMISA DE VESTIR</v>
          </cell>
        </row>
        <row r="4111">
          <cell r="C4111" t="str">
            <v>CAMISOLA DE MEZCLILLA</v>
          </cell>
        </row>
        <row r="4112">
          <cell r="C4112" t="str">
            <v>SACO DE VESTIR</v>
          </cell>
        </row>
        <row r="4113">
          <cell r="C4113" t="str">
            <v>CASACA</v>
          </cell>
        </row>
        <row r="4114">
          <cell r="C4114" t="str">
            <v>CHALECO</v>
          </cell>
        </row>
        <row r="4115">
          <cell r="C4115" t="str">
            <v>CHAMARRA</v>
          </cell>
        </row>
        <row r="4116">
          <cell r="C4116" t="str">
            <v>PANTALON DE VESTIR</v>
          </cell>
        </row>
        <row r="4117">
          <cell r="C4117" t="str">
            <v>PANTALON DE MEZCLILLA</v>
          </cell>
        </row>
        <row r="4118">
          <cell r="C4118" t="str">
            <v>CORBATA DE VESTIR</v>
          </cell>
        </row>
        <row r="4119">
          <cell r="C4119" t="str">
            <v>CAMISETA IMPRESA IFE</v>
          </cell>
        </row>
        <row r="4120">
          <cell r="C4120" t="str">
            <v>PLAYERA IMPRESA IFE</v>
          </cell>
        </row>
        <row r="4121">
          <cell r="C4121" t="str">
            <v>PLAYERA</v>
          </cell>
        </row>
        <row r="4122">
          <cell r="C4122" t="str">
            <v>PLAYERA TIPO POLO</v>
          </cell>
        </row>
        <row r="4123">
          <cell r="C4123" t="str">
            <v>TRAJE PARA CABALLERO</v>
          </cell>
        </row>
        <row r="4124">
          <cell r="C4124" t="str">
            <v>TRAJE PARA DAMA</v>
          </cell>
        </row>
        <row r="4125">
          <cell r="C4125" t="str">
            <v>OVEROL P/HOMBRE</v>
          </cell>
        </row>
        <row r="4126">
          <cell r="C4126" t="str">
            <v>BATA DE GABARDINA</v>
          </cell>
        </row>
        <row r="4127">
          <cell r="C4127" t="str">
            <v>SOMBRERO TIP CAZADOR O PESCADOR</v>
          </cell>
        </row>
        <row r="4128">
          <cell r="C4128" t="str">
            <v>BOLSA DE DORMIR</v>
          </cell>
        </row>
        <row r="4129">
          <cell r="C4129" t="str">
            <v>PARAGUAS</v>
          </cell>
        </row>
        <row r="4130">
          <cell r="C4130" t="str">
            <v>FILIPINA DE CHEF</v>
          </cell>
        </row>
        <row r="4131">
          <cell r="C4131" t="str">
            <v>FILIPINA DE SERVICIO/AYUDANTE</v>
          </cell>
        </row>
        <row r="4132">
          <cell r="C4132" t="str">
            <v>UNIFORME DEPORTIVO (PLAYERA-SHORT-MEDIAS)</v>
          </cell>
        </row>
        <row r="4133">
          <cell r="C4133" t="str">
            <v>BATA INDUSTRIAL</v>
          </cell>
        </row>
        <row r="4134">
          <cell r="C4134" t="str">
            <v>BOTIN CASUAL</v>
          </cell>
        </row>
        <row r="4135">
          <cell r="C4135" t="str">
            <v>SILBATO</v>
          </cell>
        </row>
        <row r="4136">
          <cell r="C4136" t="str">
            <v>BLUSA CASUAL MANGA CORTA</v>
          </cell>
        </row>
        <row r="4137">
          <cell r="C4137" t="str">
            <v>BLUSA CASUAL MANGA LARGA</v>
          </cell>
        </row>
        <row r="4138">
          <cell r="C4138" t="str">
            <v>CAMISA CASUAL MANGA CORTA</v>
          </cell>
        </row>
        <row r="4139">
          <cell r="C4139" t="str">
            <v>CAMISA CASUAL MANGA LARGA</v>
          </cell>
        </row>
        <row r="4140">
          <cell r="C4140" t="str">
            <v>PANTALON DE CARGO</v>
          </cell>
        </row>
        <row r="4141">
          <cell r="C4141" t="str">
            <v>BOTAS PARAMEDICO</v>
          </cell>
        </row>
        <row r="4142">
          <cell r="C4142" t="str">
            <v>CHAMARRA/CHALECO</v>
          </cell>
        </row>
        <row r="4143">
          <cell r="C4143" t="str">
            <v>SUDADERA</v>
          </cell>
        </row>
        <row r="4144">
          <cell r="C4144" t="str">
            <v>ZAPATO</v>
          </cell>
        </row>
        <row r="4145">
          <cell r="C4145" t="str">
            <v>BOTA</v>
          </cell>
        </row>
        <row r="4146">
          <cell r="C4146" t="str">
            <v>UNIFORME EJECUTIVO DAMA (SACO-PANTALON-BLUSA)</v>
          </cell>
        </row>
        <row r="4147">
          <cell r="C4147" t="str">
            <v>MASCADA PARA DAMA</v>
          </cell>
        </row>
        <row r="4148">
          <cell r="C4148" t="str">
            <v>PANTALON PARA DAMA</v>
          </cell>
        </row>
        <row r="4149">
          <cell r="C4149" t="str">
            <v>SACO PARA DAMA</v>
          </cell>
        </row>
        <row r="4150">
          <cell r="C4150" t="str">
            <v>BATA MEDICA</v>
          </cell>
        </row>
        <row r="4151">
          <cell r="C4151" t="str">
            <v>BATA DE MANTENIMIENTO</v>
          </cell>
        </row>
        <row r="4152">
          <cell r="C4152" t="str">
            <v>PENDON TRICOLOR</v>
          </cell>
        </row>
        <row r="4153">
          <cell r="C4153" t="str">
            <v>CHALECO PARA DAMA</v>
          </cell>
        </row>
        <row r="4154">
          <cell r="C4154" t="str">
            <v>CHALECO PARA HOMBRE</v>
          </cell>
        </row>
        <row r="4155">
          <cell r="C4155" t="str">
            <v>BATA DE LABORATORIO</v>
          </cell>
        </row>
        <row r="4156">
          <cell r="C4156" t="str">
            <v>BLUSA TIPO TOP</v>
          </cell>
        </row>
        <row r="4157">
          <cell r="C4157" t="str">
            <v>ABRIGO</v>
          </cell>
        </row>
        <row r="4158">
          <cell r="C4158" t="str">
            <v>CALCETINES</v>
          </cell>
        </row>
        <row r="4159">
          <cell r="C4159" t="str">
            <v>CINTURON</v>
          </cell>
        </row>
        <row r="4160">
          <cell r="C4160" t="str">
            <v>GUAYABERA</v>
          </cell>
        </row>
        <row r="4161">
          <cell r="C4161" t="str">
            <v>CHALECO TIPO REPORTERO</v>
          </cell>
        </row>
        <row r="4162">
          <cell r="C4162" t="str">
            <v>LENTES DE SEGURIDAD</v>
          </cell>
        </row>
        <row r="4163">
          <cell r="C4163" t="str">
            <v>LENTES PROTECTORES P/COMPUTADORA</v>
          </cell>
        </row>
        <row r="4164">
          <cell r="C4164" t="str">
            <v>BOTAS DE HULE</v>
          </cell>
        </row>
        <row r="4165">
          <cell r="C4165" t="str">
            <v>CUBIERTA P/BOTAS (TOTES)</v>
          </cell>
        </row>
        <row r="4166">
          <cell r="C4166" t="str">
            <v>ZAPATO O BOTA DE SEGURIDAD</v>
          </cell>
        </row>
        <row r="4167">
          <cell r="C4167" t="str">
            <v>BOTA PARA MOTOCICLISTA</v>
          </cell>
        </row>
        <row r="4168">
          <cell r="C4168" t="str">
            <v>CASCO PARA MOTOCICLISTA</v>
          </cell>
        </row>
        <row r="4169">
          <cell r="C4169" t="str">
            <v>CASCO SEGURIDAD</v>
          </cell>
        </row>
        <row r="4170">
          <cell r="C4170" t="str">
            <v>ARNES MACHO</v>
          </cell>
        </row>
        <row r="4171">
          <cell r="C4171" t="str">
            <v>FAJA DE CUERO</v>
          </cell>
        </row>
        <row r="4172">
          <cell r="C4172" t="str">
            <v>FAJA DE SEGURIDAD ELASTICA CON TIRANTES</v>
          </cell>
        </row>
        <row r="4173">
          <cell r="C4173" t="str">
            <v>GUANTES DE PIEL P/ELECTRICISTA</v>
          </cell>
        </row>
        <row r="4174">
          <cell r="C4174" t="str">
            <v>GUANTES PARA MOTOCICLISTA</v>
          </cell>
        </row>
        <row r="4175">
          <cell r="C4175" t="str">
            <v>GUANTES TEJIDO DE ALGODON</v>
          </cell>
        </row>
        <row r="4176">
          <cell r="C4176" t="str">
            <v>GUANTES DE CARNAZA PARA TRABAJOS GENERALES</v>
          </cell>
        </row>
        <row r="4177">
          <cell r="C4177" t="str">
            <v>MASCARILLA DE PROTECCION P/POLVO Y/O GAS</v>
          </cell>
        </row>
        <row r="4178">
          <cell r="C4178" t="str">
            <v>IMPERMEABLE TIPO MANGA</v>
          </cell>
        </row>
        <row r="4179">
          <cell r="C4179" t="str">
            <v>IMPERMEABLE (CAMISOLA Y PANTALON)</v>
          </cell>
        </row>
        <row r="4180">
          <cell r="C4180" t="str">
            <v>CHAMARRA DE PIEL P/MOTOCICLISTA</v>
          </cell>
        </row>
        <row r="4181">
          <cell r="C4181" t="str">
            <v>IMPERMEABLE PARA MOTOCICLISTA</v>
          </cell>
        </row>
        <row r="4182">
          <cell r="C4182" t="str">
            <v>PANTALON DE PIEL P/MOTOCICLISTA</v>
          </cell>
        </row>
        <row r="4183">
          <cell r="C4183" t="str">
            <v>CHAMARRA EN CORDURA PARA MOTOCICLISTA</v>
          </cell>
        </row>
        <row r="4184">
          <cell r="C4184" t="str">
            <v>PANTALON EN CORDURA PARA MOTOCICLISTA</v>
          </cell>
        </row>
        <row r="4185">
          <cell r="C4185" t="str">
            <v>OVEROL</v>
          </cell>
        </row>
        <row r="4186">
          <cell r="C4186" t="str">
            <v>TAPONES AUDITIVOS</v>
          </cell>
        </row>
        <row r="4187">
          <cell r="C4187" t="str">
            <v>FAJA ELASTICA</v>
          </cell>
        </row>
        <row r="4188">
          <cell r="C4188" t="str">
            <v>GUANTES ANTIDERRAPANTES</v>
          </cell>
        </row>
        <row r="4189">
          <cell r="C4189" t="str">
            <v>CUBRE-BOCA TIPO CONCHA</v>
          </cell>
        </row>
        <row r="4190">
          <cell r="C4190" t="str">
            <v>ARNES DE SEGURIDAD</v>
          </cell>
        </row>
        <row r="4191">
          <cell r="C4191" t="str">
            <v>MANDIL DE CARNAZA</v>
          </cell>
        </row>
        <row r="4192">
          <cell r="C4192" t="str">
            <v>BANDANA PARA MOTOCICLISTA</v>
          </cell>
        </row>
        <row r="4193">
          <cell r="C4193" t="str">
            <v>CHALECO DE VISIBILIDAD CONTRA ACCIDENTES - PROTECCION PERSONAL</v>
          </cell>
        </row>
        <row r="4194">
          <cell r="C4194" t="str">
            <v>BRAZALETE PARA BRIGADISTA</v>
          </cell>
        </row>
        <row r="4195">
          <cell r="C4195" t="str">
            <v>MICA PINLOCK PARA CASCO DE MOTOCICLISTA</v>
          </cell>
        </row>
        <row r="4196">
          <cell r="C4196" t="str">
            <v>PANTALONERA</v>
          </cell>
        </row>
        <row r="4197">
          <cell r="C4197" t="str">
            <v>CINTURON DE TRABAJO</v>
          </cell>
        </row>
        <row r="4198">
          <cell r="C4198" t="str">
            <v>REPUESTO DE FILTRO P/MULTIPLES GASES</v>
          </cell>
        </row>
        <row r="4199">
          <cell r="C4199" t="str">
            <v>GUANTES DE SEGURIDAD DE NYLON RECUBIERTOS DE NITRILO</v>
          </cell>
        </row>
        <row r="4200">
          <cell r="C4200" t="str">
            <v>GUANTES DE TRABAJO MULTIPROPOSITO CON PALMA DE CUERO</v>
          </cell>
        </row>
        <row r="4201">
          <cell r="C4201" t="str">
            <v>GUANTES DE MECANICO</v>
          </cell>
        </row>
        <row r="4202">
          <cell r="C4202" t="str">
            <v>RODILLERAS</v>
          </cell>
        </row>
        <row r="4203">
          <cell r="C4203" t="str">
            <v>BALON DE FUTBOL SOCCER</v>
          </cell>
        </row>
        <row r="4204">
          <cell r="C4204" t="str">
            <v>TROFEO</v>
          </cell>
        </row>
        <row r="4205">
          <cell r="C4205" t="str">
            <v>CHALECO SALVAVIDAS</v>
          </cell>
        </row>
        <row r="4206">
          <cell r="C4206" t="str">
            <v>PELOTA LISA</v>
          </cell>
        </row>
        <row r="4207">
          <cell r="C4207" t="str">
            <v>RODILLERA</v>
          </cell>
        </row>
        <row r="4208">
          <cell r="C4208" t="str">
            <v>CINTA P/RIVETEAR</v>
          </cell>
        </row>
        <row r="4209">
          <cell r="C4209" t="str">
            <v>HILOS DE ALGODÓN</v>
          </cell>
        </row>
        <row r="4210">
          <cell r="C4210" t="str">
            <v>PAÑO DE LANA</v>
          </cell>
        </row>
        <row r="4211">
          <cell r="C4211" t="str">
            <v>TELAS DIVERSAS</v>
          </cell>
        </row>
        <row r="4212">
          <cell r="C4212" t="str">
            <v>CORTINA DE TELA</v>
          </cell>
        </row>
        <row r="4213">
          <cell r="C4213" t="str">
            <v>HILO DE HENEQUEN</v>
          </cell>
        </row>
        <row r="4214">
          <cell r="C4214" t="str">
            <v>COLCHONETA</v>
          </cell>
        </row>
        <row r="4215">
          <cell r="C4215" t="str">
            <v>COLCHON IND./MAT.</v>
          </cell>
        </row>
        <row r="4216">
          <cell r="C4216" t="str">
            <v>TOALLA</v>
          </cell>
        </row>
        <row r="4217">
          <cell r="C4217" t="str">
            <v>TRAPO MULTIUSO</v>
          </cell>
        </row>
        <row r="4218">
          <cell r="C4218" t="str">
            <v>LISTON</v>
          </cell>
        </row>
        <row r="4219">
          <cell r="C4219" t="str">
            <v>MANTEL</v>
          </cell>
        </row>
        <row r="4220">
          <cell r="C4220" t="str">
            <v>CUBRE COLCHON INDIVIDUAL IMPERMEABLE</v>
          </cell>
        </row>
        <row r="4221">
          <cell r="C4221" t="str">
            <v>SABANA INDIVIDUAL</v>
          </cell>
        </row>
        <row r="4222">
          <cell r="C4222" t="str">
            <v>ALMOHADA</v>
          </cell>
        </row>
        <row r="4223">
          <cell r="C4223" t="str">
            <v>COLCHON PARA LITERA - GASTO</v>
          </cell>
        </row>
        <row r="4224">
          <cell r="C4224" t="str">
            <v>SABANA</v>
          </cell>
        </row>
        <row r="4225">
          <cell r="C4225" t="str">
            <v>PAQUETE DE ALMOHADAS</v>
          </cell>
        </row>
        <row r="4226">
          <cell r="C4226" t="str">
            <v>COBERTOR</v>
          </cell>
        </row>
        <row r="4227">
          <cell r="C4227" t="str">
            <v>PROTECTOR PARA COLCHON</v>
          </cell>
        </row>
        <row r="4228">
          <cell r="C4228" t="str">
            <v>APLICADOR DE SILICON</v>
          </cell>
        </row>
        <row r="4229">
          <cell r="C4229" t="str">
            <v>ARCO SEGUETA</v>
          </cell>
        </row>
        <row r="4230">
          <cell r="C4230" t="str">
            <v>EXTENSION PARA AUTOCLE</v>
          </cell>
        </row>
        <row r="4231">
          <cell r="C4231" t="str">
            <v>JUEGO DE DADOS C/MATRACA Y MANERAL</v>
          </cell>
        </row>
        <row r="4232">
          <cell r="C4232" t="str">
            <v>AUTOCLE CON MANERAL, DADO Y EXTENSIÓN</v>
          </cell>
        </row>
        <row r="4233">
          <cell r="C4233" t="str">
            <v>BARRETA</v>
          </cell>
        </row>
        <row r="4234">
          <cell r="C4234" t="str">
            <v>PRENSA DE BANCO DE 3 PULGADAS</v>
          </cell>
        </row>
        <row r="4235">
          <cell r="C4235" t="str">
            <v>BROCA P/CONCRETO 1/2</v>
          </cell>
        </row>
        <row r="4236">
          <cell r="C4236" t="str">
            <v>BROCA P/METAL</v>
          </cell>
        </row>
        <row r="4237">
          <cell r="C4237" t="str">
            <v>BROCA P/METAL (JUEGO)</v>
          </cell>
        </row>
        <row r="4238">
          <cell r="C4238" t="str">
            <v>BROCA PARA CONCRETO</v>
          </cell>
        </row>
        <row r="4239">
          <cell r="C4239" t="str">
            <v>BROCHA DE 1""</v>
          </cell>
        </row>
        <row r="4240">
          <cell r="C4240" t="str">
            <v>BROCHA DE 2""</v>
          </cell>
        </row>
        <row r="4241">
          <cell r="C4241" t="str">
            <v>BROCHA DE 3 ""</v>
          </cell>
        </row>
        <row r="4242">
          <cell r="C4242" t="str">
            <v>BROCHA DE 5""</v>
          </cell>
        </row>
        <row r="4243">
          <cell r="C4243" t="str">
            <v>BROCHA DE 6""</v>
          </cell>
        </row>
        <row r="4244">
          <cell r="C4244" t="str">
            <v>CEPILLO P/PINTURA</v>
          </cell>
        </row>
        <row r="4245">
          <cell r="C4245" t="str">
            <v>BROCHA DE 4""</v>
          </cell>
        </row>
        <row r="4246">
          <cell r="C4246" t="str">
            <v>CADENA DE FIERRO</v>
          </cell>
        </row>
        <row r="4247">
          <cell r="C4247" t="str">
            <v>CAJA PARA HERRAMIENTAS</v>
          </cell>
        </row>
        <row r="4248">
          <cell r="C4248" t="str">
            <v>SEGUROS DE PLOMO (SELLOS DE SEGURIDAD)</v>
          </cell>
        </row>
        <row r="4249">
          <cell r="C4249" t="str">
            <v>CEPILLO DE ALAMBRE C/MANGO</v>
          </cell>
        </row>
        <row r="4250">
          <cell r="C4250" t="str">
            <v>REPUESTO CILINDRO DE SOPLETE DESECHABLE</v>
          </cell>
        </row>
        <row r="4251">
          <cell r="C4251" t="str">
            <v>BOQUILLA PARA GAS BUTANO DE BOTE</v>
          </cell>
        </row>
        <row r="4252">
          <cell r="C4252" t="str">
            <v>CINCEL</v>
          </cell>
        </row>
        <row r="4253">
          <cell r="C4253" t="str">
            <v>CINTA METRICA</v>
          </cell>
        </row>
        <row r="4254">
          <cell r="C4254" t="str">
            <v>PLUMA PARA MEDIR DINAS</v>
          </cell>
        </row>
        <row r="4255">
          <cell r="C4255" t="str">
            <v>CUERDA O LAZO DE NYLON</v>
          </cell>
        </row>
        <row r="4256">
          <cell r="C4256" t="str">
            <v>BANDA PARA VENTILADOR</v>
          </cell>
        </row>
        <row r="4257">
          <cell r="C4257" t="str">
            <v>CORTADOR DE TUBO</v>
          </cell>
        </row>
        <row r="4258">
          <cell r="C4258" t="str">
            <v>CUCHARA PARA ALBAÑIL</v>
          </cell>
        </row>
        <row r="4259">
          <cell r="C4259" t="str">
            <v>BANDA PARA ALTERNADOR</v>
          </cell>
        </row>
        <row r="4260">
          <cell r="C4260" t="str">
            <v>DESARMADOR DE CRUZ MEDIANO</v>
          </cell>
        </row>
        <row r="4261">
          <cell r="C4261" t="str">
            <v>DESARMADOR PLANO CHICO</v>
          </cell>
        </row>
        <row r="4262">
          <cell r="C4262" t="str">
            <v>DESARMADOR PLANO MEDIANO</v>
          </cell>
        </row>
        <row r="4263">
          <cell r="C4263" t="str">
            <v>KIT DE DESARMADORES</v>
          </cell>
        </row>
        <row r="4264">
          <cell r="C4264" t="str">
            <v>PUNTAS PARA DESATORNILLADOR</v>
          </cell>
        </row>
        <row r="4265">
          <cell r="C4265" t="str">
            <v>DESTAPADOR</v>
          </cell>
        </row>
        <row r="4266">
          <cell r="C4266" t="str">
            <v>AGUA P/ACUMULADOR</v>
          </cell>
        </row>
        <row r="4267">
          <cell r="C4267" t="str">
            <v>ESCALERA DE TIJERA</v>
          </cell>
        </row>
        <row r="4268">
          <cell r="C4268" t="str">
            <v>ESCALERA TUBULAR CON PLATAFORMA DE 1.2M DE ALTURA</v>
          </cell>
        </row>
        <row r="4269">
          <cell r="C4269" t="str">
            <v>ESPATULA</v>
          </cell>
        </row>
        <row r="4270">
          <cell r="C4270" t="str">
            <v>FLEJE DE PLASTICO 1/2 ""</v>
          </cell>
        </row>
        <row r="4271">
          <cell r="C4271" t="str">
            <v>FLEJE DE PLASTICO</v>
          </cell>
        </row>
        <row r="4272">
          <cell r="C4272" t="str">
            <v>FLEJE DE PLÁSTICO 1/2""</v>
          </cell>
        </row>
        <row r="4273">
          <cell r="C4273" t="str">
            <v>FLEXOMETRO (CINTA METRICA)</v>
          </cell>
        </row>
        <row r="4274">
          <cell r="C4274" t="str">
            <v>FORJA ¾ LLAVE (CERRAJERIA)</v>
          </cell>
        </row>
        <row r="4275">
          <cell r="C4275" t="str">
            <v>FORMON DE   1/2""</v>
          </cell>
        </row>
        <row r="4276">
          <cell r="C4276" t="str">
            <v>FORMON DE   1/4""</v>
          </cell>
        </row>
        <row r="4277">
          <cell r="C4277" t="str">
            <v>FORMON DE   3/4""</v>
          </cell>
        </row>
        <row r="4278">
          <cell r="C4278" t="str">
            <v>FORMON DE 1 1/4""</v>
          </cell>
        </row>
        <row r="4279">
          <cell r="C4279" t="str">
            <v>GRAPA METALICA P/FLEJE DE 1/2 ""</v>
          </cell>
        </row>
        <row r="4280">
          <cell r="C4280" t="str">
            <v>GRAPA METALICA P/FLEJE</v>
          </cell>
        </row>
        <row r="4281">
          <cell r="C4281" t="str">
            <v>RATONERA DE MADERA</v>
          </cell>
        </row>
        <row r="4282">
          <cell r="C4282" t="str">
            <v>CINTA NEGRA ANTIDERRAPANTE</v>
          </cell>
        </row>
        <row r="4283">
          <cell r="C4283" t="str">
            <v>LIJA DE AGUA</v>
          </cell>
        </row>
        <row r="4284">
          <cell r="C4284" t="str">
            <v>LIJA PARA ESMERIL</v>
          </cell>
        </row>
        <row r="4285">
          <cell r="C4285" t="str">
            <v>LIJA PARA MADERA</v>
          </cell>
        </row>
        <row r="4286">
          <cell r="C4286" t="str">
            <v>LIMA PARA METAL</v>
          </cell>
        </row>
        <row r="4287">
          <cell r="C4287" t="str">
            <v>LINTERNA DE MANO</v>
          </cell>
        </row>
        <row r="4288">
          <cell r="C4288" t="str">
            <v>LLAVE ALLEN (JUEGO)</v>
          </cell>
        </row>
        <row r="4289">
          <cell r="C4289" t="str">
            <v>LLAVE TORK DELGADO</v>
          </cell>
        </row>
        <row r="4290">
          <cell r="C4290" t="str">
            <v>JUEGO DE LLAVES ESPAÑOLAS</v>
          </cell>
        </row>
        <row r="4291">
          <cell r="C4291" t="str">
            <v>JUEGO DE LLAVES MIXTAS</v>
          </cell>
        </row>
        <row r="4292">
          <cell r="C4292" t="str">
            <v>KIT DE HERRAMIENTAS</v>
          </cell>
        </row>
        <row r="4293">
          <cell r="C4293" t="str">
            <v>LLAVE ESPAÑOLA</v>
          </cell>
        </row>
        <row r="4294">
          <cell r="C4294" t="str">
            <v>JUEGO DE LLAVES CON ASTRIAS</v>
          </cell>
        </row>
        <row r="4295">
          <cell r="C4295" t="str">
            <v>REFACCIONES Y HERRAMIENTAS</v>
          </cell>
        </row>
        <row r="4296">
          <cell r="C4296" t="str">
            <v>TAMBO DE LAMINA (CAPACIDAD 200 LITROS)</v>
          </cell>
        </row>
        <row r="4297">
          <cell r="C4297" t="str">
            <v>LLAVE STILLSON</v>
          </cell>
        </row>
        <row r="4298">
          <cell r="C4298" t="str">
            <v>HACHA</v>
          </cell>
        </row>
        <row r="4299">
          <cell r="C4299" t="str">
            <v>MARTILLO BOLA</v>
          </cell>
        </row>
        <row r="4300">
          <cell r="C4300" t="str">
            <v>MARTILLO DE UÑA</v>
          </cell>
        </row>
        <row r="4301">
          <cell r="C4301" t="str">
            <v>PROBADOR DE CORRIENTE</v>
          </cell>
        </row>
        <row r="4302">
          <cell r="C4302" t="str">
            <v>NAVAJA DE LIMPieza</v>
          </cell>
        </row>
        <row r="4303">
          <cell r="C4303" t="str">
            <v>PALA PARA JARDIN</v>
          </cell>
        </row>
        <row r="4304">
          <cell r="C4304" t="str">
            <v>PERICO</v>
          </cell>
        </row>
        <row r="4305">
          <cell r="C4305" t="str">
            <v>PINZA DE MECANICO</v>
          </cell>
        </row>
        <row r="4306">
          <cell r="C4306" t="str">
            <v>PINZA ELECTRICIDAD</v>
          </cell>
        </row>
        <row r="4307">
          <cell r="C4307" t="str">
            <v>PINZA CORTADORA DE CABLE DE TRINQUETE</v>
          </cell>
        </row>
        <row r="4308">
          <cell r="C4308" t="str">
            <v>PINZA DE CORTE</v>
          </cell>
        </row>
        <row r="4309">
          <cell r="C4309" t="str">
            <v>PINZA CRIMPADORA PARA DATOS Y VOZ</v>
          </cell>
        </row>
        <row r="4310">
          <cell r="C4310" t="str">
            <v>PINZA ( PELAR ALAMBRE )</v>
          </cell>
        </row>
        <row r="4311">
          <cell r="C4311" t="str">
            <v>PINZA DE PRESION</v>
          </cell>
        </row>
        <row r="4312">
          <cell r="C4312" t="str">
            <v>PINZA PARA CONECTOR</v>
          </cell>
        </row>
        <row r="4313">
          <cell r="C4313" t="str">
            <v>PINZA PARA PLUGS</v>
          </cell>
        </row>
        <row r="4314">
          <cell r="C4314" t="str">
            <v>REMACHADORA</v>
          </cell>
        </row>
        <row r="4315">
          <cell r="C4315" t="str">
            <v>PINZA DE PUNTA</v>
          </cell>
        </row>
        <row r="4316">
          <cell r="C4316" t="str">
            <v>PONCHADORA CRIMPEADORA RJ-45 DE 8 POSICIONES</v>
          </cell>
        </row>
        <row r="4317">
          <cell r="C4317" t="str">
            <v>PORTA HERRAMIENTAS (CARCAZ)</v>
          </cell>
        </row>
        <row r="4318">
          <cell r="C4318" t="str">
            <v>CAUTIN (PISTOLA)</v>
          </cell>
        </row>
        <row r="4319">
          <cell r="C4319" t="str">
            <v>CAUTIN (T/LAPIZ)</v>
          </cell>
        </row>
        <row r="4320">
          <cell r="C4320" t="str">
            <v>MATERIAL DE FERRETERIA (DIVERSO)</v>
          </cell>
        </row>
        <row r="4321">
          <cell r="C4321" t="str">
            <v>SEGUETA P/MADERA</v>
          </cell>
        </row>
        <row r="4322">
          <cell r="C4322" t="str">
            <v>SEGUETA P/METAL</v>
          </cell>
        </row>
        <row r="4323">
          <cell r="C4323" t="str">
            <v>MACHETE PARA JARDIN</v>
          </cell>
        </row>
        <row r="4324">
          <cell r="C4324" t="str">
            <v>SERROTE (COSTILLA)</v>
          </cell>
        </row>
        <row r="4325">
          <cell r="C4325" t="str">
            <v>SERRUCHO</v>
          </cell>
        </row>
        <row r="4326">
          <cell r="C4326" t="str">
            <v>TALADRO - GASTO</v>
          </cell>
        </row>
        <row r="4327">
          <cell r="C4327" t="str">
            <v>TIJERA DE HOJALATERO</v>
          </cell>
        </row>
        <row r="4328">
          <cell r="C4328" t="str">
            <v>MANGUERA</v>
          </cell>
        </row>
        <row r="4329">
          <cell r="C4329" t="str">
            <v>MANGUERA P/TANQUE W.C.</v>
          </cell>
        </row>
        <row r="4330">
          <cell r="C4330" t="str">
            <v>MANGUERA PARA GAS</v>
          </cell>
        </row>
        <row r="4331">
          <cell r="C4331" t="str">
            <v>JUEGO DE HERRAMIENTAS</v>
          </cell>
        </row>
        <row r="4332">
          <cell r="C4332" t="str">
            <v>JUEGO DE TIRALINEAS</v>
          </cell>
        </row>
        <row r="4333">
          <cell r="C4333" t="str">
            <v>REPUESTO PARA TIZA</v>
          </cell>
        </row>
        <row r="4334">
          <cell r="C4334" t="str">
            <v>BROCA</v>
          </cell>
        </row>
        <row r="4335">
          <cell r="C4335" t="str">
            <v>CILINDRO DE GAS INTERCAMBIABLE</v>
          </cell>
        </row>
        <row r="4336">
          <cell r="C4336" t="str">
            <v>RODILLO PARA PINTAR</v>
          </cell>
        </row>
        <row r="4337">
          <cell r="C4337" t="str">
            <v>MALETA PARA HERRAMIENTA</v>
          </cell>
        </row>
        <row r="4338">
          <cell r="C4338" t="str">
            <v>RATONERA</v>
          </cell>
        </row>
        <row r="4339">
          <cell r="C4339" t="str">
            <v>CEPILLO LISO</v>
          </cell>
        </row>
        <row r="4340">
          <cell r="C4340" t="str">
            <v>CORTADOR DE VIDRIO</v>
          </cell>
        </row>
        <row r="4341">
          <cell r="C4341" t="str">
            <v>JUEGO DE CUÑAS</v>
          </cell>
        </row>
        <row r="4342">
          <cell r="C4342" t="str">
            <v>KIT DE DESARMADOR CON PUNTAS INTERCAMBIABLES</v>
          </cell>
        </row>
        <row r="4343">
          <cell r="C4343" t="str">
            <v>ESCUADRA DE COMBINACION</v>
          </cell>
        </row>
        <row r="4344">
          <cell r="C4344" t="str">
            <v>ESCUADRA</v>
          </cell>
        </row>
        <row r="4345">
          <cell r="C4345" t="str">
            <v>FORMON</v>
          </cell>
        </row>
        <row r="4346">
          <cell r="C4346" t="str">
            <v>GUIA JALACABLE</v>
          </cell>
        </row>
        <row r="4347">
          <cell r="C4347" t="str">
            <v>INDICADOR DE VOLTAJE</v>
          </cell>
        </row>
        <row r="4348">
          <cell r="C4348" t="str">
            <v>JUEGO DE LIMAS</v>
          </cell>
        </row>
        <row r="4349">
          <cell r="C4349" t="str">
            <v>JUEGO DE LIMATONES</v>
          </cell>
        </row>
        <row r="4350">
          <cell r="C4350" t="str">
            <v>LINTERNA</v>
          </cell>
        </row>
        <row r="4351">
          <cell r="C4351" t="str">
            <v>LLAVE CANTO RECTO</v>
          </cell>
        </row>
        <row r="4352">
          <cell r="C4352" t="str">
            <v>LLAVE AJUSTABLE</v>
          </cell>
        </row>
        <row r="4353">
          <cell r="C4353" t="str">
            <v>NAVAJA MULTIUSOS</v>
          </cell>
        </row>
        <row r="4354">
          <cell r="C4354" t="str">
            <v>NIVEL DE ELECTRICISTA</v>
          </cell>
        </row>
        <row r="4355">
          <cell r="C4355" t="str">
            <v>NIVELETA</v>
          </cell>
        </row>
        <row r="4356">
          <cell r="C4356" t="str">
            <v>PISTOLA CALAFATEADORA</v>
          </cell>
        </row>
        <row r="4357">
          <cell r="C4357" t="str">
            <v>PISTOLA DE PEGAMENTO</v>
          </cell>
        </row>
        <row r="4358">
          <cell r="C4358" t="str">
            <v>PLOMADA DE ACERO</v>
          </cell>
        </row>
        <row r="4359">
          <cell r="C4359" t="str">
            <v>PORTA-HERRAMIENTA</v>
          </cell>
        </row>
        <row r="4360">
          <cell r="C4360" t="str">
            <v>PROBADOR DE POLARIDAD</v>
          </cell>
        </row>
        <row r="4361">
          <cell r="C4361" t="str">
            <v>PUNTA DOBLE</v>
          </cell>
        </row>
        <row r="4362">
          <cell r="C4362" t="str">
            <v>PUNTA</v>
          </cell>
        </row>
        <row r="4363">
          <cell r="C4363" t="str">
            <v>BOQUILLA PARA SOPLETE</v>
          </cell>
        </row>
        <row r="4364">
          <cell r="C4364" t="str">
            <v>PINZA DE EXTENSION</v>
          </cell>
        </row>
        <row r="4365">
          <cell r="C4365" t="str">
            <v>ESCOFINA MEDIA CAÑA</v>
          </cell>
        </row>
        <row r="4366">
          <cell r="C4366" t="str">
            <v>DADO MECANICO O DE HERRAMIENTA</v>
          </cell>
        </row>
        <row r="4367">
          <cell r="C4367" t="str">
            <v>CAUTIN DE ESTACION</v>
          </cell>
        </row>
        <row r="4368">
          <cell r="C4368" t="str">
            <v>JUEGO DE BROCAS</v>
          </cell>
        </row>
        <row r="4369">
          <cell r="C4369" t="str">
            <v>JUEGO DE PINZAS DE PRESION</v>
          </cell>
        </row>
        <row r="4370">
          <cell r="C4370" t="str">
            <v>BOMBA ELECTRICA PARA AGUA - GASTO</v>
          </cell>
        </row>
        <row r="4371">
          <cell r="C4371" t="str">
            <v>MALETA DE HERRAMIENTAS</v>
          </cell>
        </row>
        <row r="4372">
          <cell r="C4372" t="str">
            <v>DESTORNILLADOR DE CRUZ POSTE LARGO</v>
          </cell>
        </row>
        <row r="4373">
          <cell r="C4373" t="str">
            <v>DESTORNILLADOR HEXAGONAL</v>
          </cell>
        </row>
        <row r="4374">
          <cell r="C4374" t="str">
            <v>SIERRA CALADORA - GASTO</v>
          </cell>
        </row>
        <row r="4375">
          <cell r="C4375" t="str">
            <v>CARRETILLA - GASTO</v>
          </cell>
        </row>
        <row r="4376">
          <cell r="C4376" t="str">
            <v>CUCHILLO CORTA-CABLE</v>
          </cell>
        </row>
        <row r="4377">
          <cell r="C4377" t="str">
            <v>ORGANIZADOR DE CABLE HORIZONTAL CON TAPA</v>
          </cell>
        </row>
        <row r="4378">
          <cell r="C4378" t="str">
            <v>ROTULADOR DE LETRA TAG</v>
          </cell>
        </row>
        <row r="4379">
          <cell r="C4379" t="str">
            <v>PISTOLA PARA PINTAR - GASTO</v>
          </cell>
        </row>
        <row r="4380">
          <cell r="C4380" t="str">
            <v>DESATORNILLADOR ELECTRICO</v>
          </cell>
        </row>
        <row r="4381">
          <cell r="C4381" t="str">
            <v>MANERAL</v>
          </cell>
        </row>
        <row r="4382">
          <cell r="C4382" t="str">
            <v>MACHUELO</v>
          </cell>
        </row>
        <row r="4383">
          <cell r="C4383" t="str">
            <v>EXTENSION METALICA PARA RODILLO DE PINTAR</v>
          </cell>
        </row>
        <row r="4384">
          <cell r="C4384" t="str">
            <v>CARDA</v>
          </cell>
        </row>
        <row r="4385">
          <cell r="C4385" t="str">
            <v>VENTOSA DE DOS GOMAS</v>
          </cell>
        </row>
        <row r="4386">
          <cell r="C4386" t="str">
            <v>ROTOMARTILLO - GASTO</v>
          </cell>
        </row>
        <row r="4387">
          <cell r="C4387" t="str">
            <v>FLEJADORA - GASTO</v>
          </cell>
        </row>
        <row r="4388">
          <cell r="C4388" t="str">
            <v>PINZA SELLADORA MANUAL</v>
          </cell>
        </row>
        <row r="4389">
          <cell r="C4389" t="str">
            <v>MARRO</v>
          </cell>
        </row>
        <row r="4390">
          <cell r="C4390" t="str">
            <v>NIVEL DE BURBUJA</v>
          </cell>
        </row>
        <row r="4391">
          <cell r="C4391" t="str">
            <v>PALA</v>
          </cell>
        </row>
        <row r="4392">
          <cell r="C4392" t="str">
            <v>ESMERILADOR -  GASTO</v>
          </cell>
        </row>
        <row r="4393">
          <cell r="C4393" t="str">
            <v>MAZO DE HULE CON MANGO</v>
          </cell>
        </row>
        <row r="4394">
          <cell r="C4394" t="str">
            <v>TIJERAS PARA PODAR</v>
          </cell>
        </row>
        <row r="4395">
          <cell r="C4395" t="str">
            <v>CUERDA DE JARCIA</v>
          </cell>
        </row>
        <row r="4396">
          <cell r="C4396" t="str">
            <v>POLEA</v>
          </cell>
        </row>
        <row r="4397">
          <cell r="C4397" t="str">
            <v>CIZALLA CORTA PERNOS</v>
          </cell>
        </row>
        <row r="4398">
          <cell r="C4398" t="str">
            <v>PICO</v>
          </cell>
        </row>
        <row r="4399">
          <cell r="C4399" t="str">
            <v>TALACHO</v>
          </cell>
        </row>
        <row r="4400">
          <cell r="C4400" t="str">
            <v>ESCALERA DE EXTENSION</v>
          </cell>
        </row>
        <row r="4401">
          <cell r="C4401" t="str">
            <v>LLANA</v>
          </cell>
        </row>
        <row r="4402">
          <cell r="C4402" t="str">
            <v>ESCALERA PLEGABLE DE 2 ESCALONES</v>
          </cell>
        </row>
        <row r="4403">
          <cell r="C4403" t="str">
            <v>LLAVE PERICA</v>
          </cell>
        </row>
        <row r="4404">
          <cell r="C4404" t="str">
            <v>ESCALERA DE ALUMINIO</v>
          </cell>
        </row>
        <row r="4405">
          <cell r="C4405" t="str">
            <v>SUJETADOR CON MATRACA</v>
          </cell>
        </row>
        <row r="4406">
          <cell r="C4406" t="str">
            <v>GUIA GALVANIZADA  -</v>
          </cell>
        </row>
        <row r="4407">
          <cell r="C4407" t="str">
            <v>PINZA DE CORTE DIAGONAL</v>
          </cell>
        </row>
        <row r="4408">
          <cell r="C4408" t="str">
            <v>LLAVE DE TUBO</v>
          </cell>
        </row>
        <row r="4409">
          <cell r="C4409" t="str">
            <v>MAZO DE HULE</v>
          </cell>
        </row>
        <row r="4410">
          <cell r="C4410" t="str">
            <v>LLANA CON RANURA EN V</v>
          </cell>
        </row>
        <row r="4411">
          <cell r="C4411" t="str">
            <v>LIJADOR DE PALMA - GASTO</v>
          </cell>
        </row>
        <row r="4412">
          <cell r="C4412" t="str">
            <v>TRAMPA DE PEGAMENTO PARA ROEDORES</v>
          </cell>
        </row>
        <row r="4413">
          <cell r="C4413" t="str">
            <v>GANCHO PARA ESLINGA</v>
          </cell>
        </row>
        <row r="4414">
          <cell r="C4414" t="str">
            <v>PISTOLA PARA MANGUERA DE RIEGO</v>
          </cell>
        </row>
        <row r="4415">
          <cell r="C4415" t="str">
            <v>GANCHO DE MOSQUETON</v>
          </cell>
        </row>
        <row r="4416">
          <cell r="C4416" t="str">
            <v>CHAROLA DE PLASTICO PARA PINTURA</v>
          </cell>
        </row>
        <row r="4417">
          <cell r="C4417" t="str">
            <v>PLANTA PARA SOLDAR - GASTO</v>
          </cell>
        </row>
        <row r="4418">
          <cell r="C4418" t="str">
            <v>CADENA DE PLASTICO</v>
          </cell>
        </row>
        <row r="4419">
          <cell r="C4419" t="str">
            <v>ESCALERA RODANTE DE FIERRO TUBULAR CON PLATAFORMA</v>
          </cell>
        </row>
        <row r="4420">
          <cell r="C4420" t="str">
            <v>EXTRACTOR DE POLEA</v>
          </cell>
        </row>
        <row r="4421">
          <cell r="C4421" t="str">
            <v>REPUESTO DE RODILLO PARA PINTAR</v>
          </cell>
        </row>
        <row r="4422">
          <cell r="C4422" t="str">
            <v>CINTA DE AMARRE CON CRIQUE O TRINQUETE</v>
          </cell>
        </row>
        <row r="4423">
          <cell r="C4423" t="str">
            <v>JUEGO PARA AUTOCLE</v>
          </cell>
        </row>
        <row r="4424">
          <cell r="C4424" t="str">
            <v>PELADOR DE CABLE UTP</v>
          </cell>
        </row>
        <row r="4425">
          <cell r="C4425" t="str">
            <v>PINZAS DE CORTE PARA CABLE UTP</v>
          </cell>
        </row>
        <row r="4426">
          <cell r="C4426" t="str">
            <v>AGUJA TIPO TAPICERO</v>
          </cell>
        </row>
        <row r="4427">
          <cell r="C4427" t="str">
            <v>GANCHO CON PUNTA IMANTADA</v>
          </cell>
        </row>
        <row r="4428">
          <cell r="C4428" t="str">
            <v>KIT PROBADOR Y ANALIZADOR DE CABLE DE RED UTP Y FIBRA OPTICA</v>
          </cell>
        </row>
        <row r="4429">
          <cell r="C4429" t="str">
            <v>JUEGO DE LLAVES ALLEN TRUPER MODELO ALL-30</v>
          </cell>
        </row>
        <row r="4430">
          <cell r="C4430" t="str">
            <v>PORTA ROLLO PARA FLEJE DE PLASTICO</v>
          </cell>
        </row>
        <row r="4431">
          <cell r="C4431" t="str">
            <v>SELLO PARA MARCAR NEUMATICOS ( LLANTAS )</v>
          </cell>
        </row>
        <row r="4432">
          <cell r="C4432" t="str">
            <v>PISTOLA DE COLOR</v>
          </cell>
        </row>
        <row r="4433">
          <cell r="C4433" t="str">
            <v>ROTULADOR BROTHER PT-D210</v>
          </cell>
        </row>
        <row r="4434">
          <cell r="C4434" t="str">
            <v>PINCEL PARA RETOQUE DE PINTURA</v>
          </cell>
        </row>
        <row r="4435">
          <cell r="C4435" t="str">
            <v>MACETA CON MANGO DE MADERA</v>
          </cell>
        </row>
        <row r="4436">
          <cell r="C4436" t="str">
            <v>VENTOSA DE TRES GOMAS PARA VIDRIO</v>
          </cell>
        </row>
        <row r="4437">
          <cell r="C4437" t="str">
            <v>LIJADORA ORBITAL</v>
          </cell>
        </row>
        <row r="4438">
          <cell r="C4438" t="str">
            <v>GUIA POLIFLEX</v>
          </cell>
        </row>
        <row r="4439">
          <cell r="C4439" t="str">
            <v>PISTOLA DE AIRE CALIENTE</v>
          </cell>
        </row>
        <row r="4440">
          <cell r="C4440" t="str">
            <v>COLADOR P/PINTURA</v>
          </cell>
        </row>
        <row r="4441">
          <cell r="C4441" t="str">
            <v>PINZAS VARIOS</v>
          </cell>
        </row>
        <row r="4442">
          <cell r="C4442" t="str">
            <v>PLUMA ELECTRICA DE GRABADO</v>
          </cell>
        </row>
        <row r="4443">
          <cell r="C4443" t="str">
            <v>RAMPA DE ALUMINIO DESMONTABLE</v>
          </cell>
        </row>
        <row r="4444">
          <cell r="C4444" t="str">
            <v>LINTERNA RECARGABLE</v>
          </cell>
        </row>
        <row r="4445">
          <cell r="C4445" t="str">
            <v>LLAVE UNIVERSAL P/AJUSTAR COPLES</v>
          </cell>
        </row>
        <row r="4446">
          <cell r="C4446" t="str">
            <v>CHIFLON P/MANGUERA</v>
          </cell>
        </row>
        <row r="4447">
          <cell r="C4447" t="str">
            <v>INDICADOR DE ROTACION DE FASES</v>
          </cell>
        </row>
        <row r="4448">
          <cell r="C4448" t="str">
            <v>LINTERNA TIPO MINERO</v>
          </cell>
        </row>
        <row r="4449">
          <cell r="C4449" t="str">
            <v>PINZA PELA CABLE COAXIAL RG6</v>
          </cell>
        </row>
        <row r="4450">
          <cell r="C4450" t="str">
            <v>PINZA DE ELECTRICIDAD PUNTA LARGA</v>
          </cell>
        </row>
        <row r="4451">
          <cell r="C4451" t="str">
            <v>JUEGO DE LLAVES TORX</v>
          </cell>
        </row>
        <row r="4452">
          <cell r="C4452" t="str">
            <v>CAMA PARA MECANICO</v>
          </cell>
        </row>
        <row r="4453">
          <cell r="C4453" t="str">
            <v>TOPE PARA PUERTA</v>
          </cell>
        </row>
        <row r="4454">
          <cell r="C4454" t="str">
            <v>BISAGRA DE BRONCE Y LATONADA</v>
          </cell>
        </row>
        <row r="4455">
          <cell r="C4455" t="str">
            <v>CERRADURAS (VARIAS)</v>
          </cell>
        </row>
        <row r="4456">
          <cell r="C4456" t="str">
            <v>PASADOR (CERRADURAS)</v>
          </cell>
        </row>
        <row r="4457">
          <cell r="C4457" t="str">
            <v>CHAPA PARA CERRADURA</v>
          </cell>
        </row>
        <row r="4458">
          <cell r="C4458" t="str">
            <v>CHAPA (CERRADURA)</v>
          </cell>
        </row>
        <row r="4459">
          <cell r="C4459" t="str">
            <v>CODOS DE COBRE</v>
          </cell>
        </row>
        <row r="4460">
          <cell r="C4460" t="str">
            <v>COLADERA</v>
          </cell>
        </row>
        <row r="4461">
          <cell r="C4461" t="str">
            <v>COLADERA CUERDA PARA LABAVO</v>
          </cell>
        </row>
        <row r="4462">
          <cell r="C4462" t="str">
            <v>ADAPTADOR P/ DUCTO</v>
          </cell>
        </row>
        <row r="4463">
          <cell r="C4463" t="str">
            <v>BAJANTE P/DUCTO</v>
          </cell>
        </row>
        <row r="4464">
          <cell r="C4464" t="str">
            <v>CAJA P/DUCTO</v>
          </cell>
        </row>
        <row r="4465">
          <cell r="C4465" t="str">
            <v>JALADERA y/o MANIJA (VARIAS)</v>
          </cell>
        </row>
        <row r="4466">
          <cell r="C4466" t="str">
            <v>LLAVE DE PASO</v>
          </cell>
        </row>
        <row r="4467">
          <cell r="C4467" t="str">
            <v>LLAVE DE PASO 1/2</v>
          </cell>
        </row>
        <row r="4468">
          <cell r="C4468" t="str">
            <v>LLAVE MEZCLADORA</v>
          </cell>
        </row>
        <row r="4469">
          <cell r="C4469" t="str">
            <v>LLAVE NARIZ</v>
          </cell>
        </row>
        <row r="4470">
          <cell r="C4470" t="str">
            <v>LLAVE PARA LAVABO</v>
          </cell>
        </row>
        <row r="4471">
          <cell r="C4471" t="str">
            <v>LLAVERO</v>
          </cell>
        </row>
        <row r="4472">
          <cell r="C4472" t="str">
            <v>FIBRA ASPEN T/MECHERO</v>
          </cell>
        </row>
        <row r="4473">
          <cell r="C4473" t="str">
            <v>PORTA TOALLA</v>
          </cell>
        </row>
        <row r="4474">
          <cell r="C4474" t="str">
            <v>RETEN (VARIOS)</v>
          </cell>
        </row>
        <row r="4475">
          <cell r="C4475" t="str">
            <v>DUPLICADO DE LLAVE DE ALTA SEGURIDAD</v>
          </cell>
        </row>
        <row r="4476">
          <cell r="C4476" t="str">
            <v>CILINDRO DE TECLAS CON LLAVE</v>
          </cell>
        </row>
        <row r="4477">
          <cell r="C4477" t="str">
            <v>CHAPA DE PERILLA</v>
          </cell>
        </row>
        <row r="4478">
          <cell r="C4478" t="str">
            <v>BARRA DE ACCION PARA CHAPA</v>
          </cell>
        </row>
        <row r="4479">
          <cell r="C4479" t="str">
            <v>CERROJO DE ACCION VERTICAL</v>
          </cell>
        </row>
        <row r="4480">
          <cell r="C4480" t="str">
            <v>CONTRA CHAPA DE POMO</v>
          </cell>
        </row>
        <row r="4481">
          <cell r="C4481" t="str">
            <v>FORJAS VAROS MODELOS</v>
          </cell>
        </row>
        <row r="4482">
          <cell r="C4482" t="str">
            <v>DISCOS PARA CAJA FUERTE</v>
          </cell>
        </row>
        <row r="4483">
          <cell r="C4483" t="str">
            <v>GANSUA PUNTA DIAMANTE</v>
          </cell>
        </row>
        <row r="4484">
          <cell r="C4484" t="str">
            <v>GANSUA DE ESPIRAL DIAMANT</v>
          </cell>
        </row>
        <row r="4485">
          <cell r="C4485" t="str">
            <v>GANCHOS PARA APERTURA DE AUTOS</v>
          </cell>
        </row>
        <row r="4486">
          <cell r="C4486" t="str">
            <v>REFACCION PARA CHAPA</v>
          </cell>
        </row>
        <row r="4487">
          <cell r="C4487" t="str">
            <v>RESBALON PARA CHAPA</v>
          </cell>
        </row>
        <row r="4488">
          <cell r="C4488" t="str">
            <v>RESORTE PARA CHAPA</v>
          </cell>
        </row>
        <row r="4489">
          <cell r="C4489" t="str">
            <v>PASADOR DE GOLPE</v>
          </cell>
        </row>
        <row r="4490">
          <cell r="C4490" t="str">
            <v>GUIA CIRCULAR A 52</v>
          </cell>
        </row>
        <row r="4491">
          <cell r="C4491" t="str">
            <v>GUIA DE ACCION P/CHAPA</v>
          </cell>
        </row>
        <row r="4492">
          <cell r="C4492" t="str">
            <v>ESPADA PARA APERTURA DE AUTOS</v>
          </cell>
        </row>
        <row r="4493">
          <cell r="C4493" t="str">
            <v>CONTRA CROMADO PARA CHAPA DE BARRA</v>
          </cell>
        </row>
        <row r="4494">
          <cell r="C4494" t="str">
            <v>CARTUCHO DE GAS PARA SOPLETE</v>
          </cell>
        </row>
        <row r="4495">
          <cell r="C4495" t="str">
            <v>EMBOLO ARMADO PARA FLUXOMETRO DE MANIJA</v>
          </cell>
        </row>
        <row r="4496">
          <cell r="C4496" t="str">
            <v>PALANCA DE DESAGUE  TANQUE BAJO</v>
          </cell>
        </row>
        <row r="4497">
          <cell r="C4497" t="str">
            <v>LLAVE TANQUE BAJO</v>
          </cell>
        </row>
        <row r="4498">
          <cell r="C4498" t="str">
            <v>VALVULA PERA DE DESCARGA</v>
          </cell>
        </row>
        <row r="4499">
          <cell r="C4499" t="str">
            <v>VALVULA PERA CAÑON DESAGUE</v>
          </cell>
        </row>
        <row r="4500">
          <cell r="C4500" t="str">
            <v>VALVULA TIPO SAPO</v>
          </cell>
        </row>
        <row r="4501">
          <cell r="C4501" t="str">
            <v>ARBOL CENTRAL PARA LLAVE HELVEX</v>
          </cell>
        </row>
        <row r="4502">
          <cell r="C4502" t="str">
            <v>KIT PARA LLAVE ECONOMIZADORA</v>
          </cell>
        </row>
        <row r="4503">
          <cell r="C4503" t="str">
            <v>CILINDRO PARA ESCRITORIO MODULAR CON LLAVE</v>
          </cell>
        </row>
        <row r="4504">
          <cell r="C4504" t="str">
            <v>BARRA DE PANICO</v>
          </cell>
        </row>
        <row r="4505">
          <cell r="C4505" t="str">
            <v>LLAVE 3/4</v>
          </cell>
        </row>
        <row r="4506">
          <cell r="C4506" t="str">
            <v>CODO 3/4</v>
          </cell>
        </row>
        <row r="4507">
          <cell r="C4507" t="str">
            <v>ADAPTADOR HEMBRA 1/2</v>
          </cell>
        </row>
        <row r="4508">
          <cell r="C4508" t="str">
            <v>BARRA METALICA PARA CHAPA DE SEGURIDAD</v>
          </cell>
        </row>
        <row r="4509">
          <cell r="C4509" t="str">
            <v>SOPORTE DE ACCION PARA CHAPA DE PERILLA</v>
          </cell>
        </row>
        <row r="4510">
          <cell r="C4510" t="str">
            <v>LLAVE ECONOMIZADORA</v>
          </cell>
        </row>
        <row r="4511">
          <cell r="C4511" t="str">
            <v>BISAGRA HIDRAULICA</v>
          </cell>
        </row>
        <row r="4512">
          <cell r="C4512" t="str">
            <v>BISAGRA DE PIANO</v>
          </cell>
        </row>
        <row r="4513">
          <cell r="C4513" t="str">
            <v>DUPLICADO DE LLAVE</v>
          </cell>
        </row>
        <row r="4514">
          <cell r="C4514" t="str">
            <v>MECANISMO PARA PUERTA AUTOMATICA</v>
          </cell>
        </row>
        <row r="4515">
          <cell r="C4515" t="str">
            <v>BISAGRA DE LIBRO</v>
          </cell>
        </row>
        <row r="4516">
          <cell r="C4516" t="str">
            <v>LLAVE ANGULAR DE BARRIL</v>
          </cell>
        </row>
        <row r="4517">
          <cell r="C4517" t="str">
            <v>CONTRAREJILLA</v>
          </cell>
        </row>
        <row r="4518">
          <cell r="C4518" t="str">
            <v>REJILLA</v>
          </cell>
        </row>
        <row r="4519">
          <cell r="C4519" t="str">
            <v>PERNO DE BRONCE</v>
          </cell>
        </row>
        <row r="4520">
          <cell r="C4520" t="str">
            <v>PORTACANDADO</v>
          </cell>
        </row>
        <row r="4521">
          <cell r="C4521" t="str">
            <v>VALVULA TANQUE BAJO</v>
          </cell>
        </row>
        <row r="4522">
          <cell r="C4522" t="str">
            <v>CANDADO 50mm</v>
          </cell>
        </row>
        <row r="4523">
          <cell r="C4523" t="str">
            <v>EXTENSION PARA LAVABO</v>
          </cell>
        </row>
        <row r="4524">
          <cell r="C4524" t="str">
            <v>CONTRA PARA LAVABO</v>
          </cell>
        </row>
        <row r="4525">
          <cell r="C4525" t="str">
            <v>LLAVE ESFERA ROSCABLE</v>
          </cell>
        </row>
        <row r="4526">
          <cell r="C4526" t="str">
            <v>LLAVE PARA BAÑO CON MANERAL</v>
          </cell>
        </row>
        <row r="4527">
          <cell r="C4527" t="str">
            <v>VARILLA PARA MODULAR DE EMBUTIR PARA CERRADURA</v>
          </cell>
        </row>
        <row r="4528">
          <cell r="C4528" t="str">
            <v>DESAGUE DOBLE</v>
          </cell>
        </row>
        <row r="4529">
          <cell r="C4529" t="str">
            <v>TAPON CUBRE-TALADRO</v>
          </cell>
        </row>
        <row r="4530">
          <cell r="C4530" t="str">
            <v>MANGUERA FLEXIBLE PARA GAS</v>
          </cell>
        </row>
        <row r="4531">
          <cell r="C4531" t="str">
            <v>CANDADO</v>
          </cell>
        </row>
        <row r="4532">
          <cell r="C4532" t="str">
            <v>NUDO DE INSERCION PARA TUBO</v>
          </cell>
        </row>
        <row r="4533">
          <cell r="C4533" t="str">
            <v>VALVULA CHECK COLUMPIO</v>
          </cell>
        </row>
        <row r="4534">
          <cell r="C4534" t="str">
            <v>MEZCLADORA PARA REGADERA</v>
          </cell>
        </row>
        <row r="4535">
          <cell r="C4535" t="str">
            <v>PORTA-CEPILLO PARA BAÑO</v>
          </cell>
        </row>
        <row r="4536">
          <cell r="C4536" t="str">
            <v>GANCHO PARA BAÑO</v>
          </cell>
        </row>
        <row r="4537">
          <cell r="C4537" t="str">
            <v>LLAVE PARA BAÑO</v>
          </cell>
        </row>
        <row r="4538">
          <cell r="C4538" t="str">
            <v>MONOMANDO PARA LAVABO</v>
          </cell>
        </row>
        <row r="4539">
          <cell r="C4539" t="str">
            <v>LLAVE ELECTRONICA DE BATERIAS</v>
          </cell>
        </row>
        <row r="4540">
          <cell r="C4540" t="str">
            <v>PORTA-PAPEL CROMADO</v>
          </cell>
        </row>
        <row r="4541">
          <cell r="C4541" t="str">
            <v>MONOMANDO PARA REGADERA</v>
          </cell>
        </row>
        <row r="4542">
          <cell r="C4542" t="str">
            <v>JABONERA PARA EMPOTRAR</v>
          </cell>
        </row>
        <row r="4543">
          <cell r="C4543" t="str">
            <v>CODO DE FIERRO -</v>
          </cell>
        </row>
        <row r="4544">
          <cell r="C4544" t="str">
            <v>COPLE DE COBRE</v>
          </cell>
        </row>
        <row r="4545">
          <cell r="C4545" t="str">
            <v>REDUCCION DE COBRE -</v>
          </cell>
        </row>
        <row r="4546">
          <cell r="C4546" t="str">
            <v>BISAGRA DE LIBRO</v>
          </cell>
        </row>
        <row r="4547">
          <cell r="C4547" t="str">
            <v>LLAVE DE INSERCION</v>
          </cell>
        </row>
        <row r="4548">
          <cell r="C4548" t="str">
            <v>VALVULA ESFERA SOLDABLE</v>
          </cell>
        </row>
        <row r="4549">
          <cell r="C4549" t="str">
            <v>VALVULA ESFERA ROSCABLE</v>
          </cell>
        </row>
        <row r="4550">
          <cell r="C4550" t="str">
            <v>LLAVE PARA MIGITORIO CROMADA</v>
          </cell>
        </row>
        <row r="4551">
          <cell r="C4551" t="str">
            <v>MIRILLA PARA PUERTA</v>
          </cell>
        </row>
        <row r="4552">
          <cell r="C4552" t="str">
            <v>VALVULA DE PIE O PICHANCHA</v>
          </cell>
        </row>
        <row r="4553">
          <cell r="C4553" t="str">
            <v>LLAVE PARA BEBEDERO</v>
          </cell>
        </row>
        <row r="4554">
          <cell r="C4554" t="str">
            <v>BARRA DE SEGURIDAD PARA BAÑO</v>
          </cell>
        </row>
        <row r="4555">
          <cell r="C4555" t="str">
            <v>CIERRAPUERTAS</v>
          </cell>
        </row>
        <row r="4556">
          <cell r="C4556" t="str">
            <v>REPUESTO DE GAS BUTANO PARA SOPLETE</v>
          </cell>
        </row>
        <row r="4557">
          <cell r="C4557" t="str">
            <v>TEJUELOS DE 3”</v>
          </cell>
        </row>
        <row r="4558">
          <cell r="C4558" t="str">
            <v>BRAZO HIDRAULICO DE ALTO RENDIMIENTO</v>
          </cell>
        </row>
        <row r="4559">
          <cell r="C4559" t="str">
            <v>MANERALES PARA MEZCLADORA</v>
          </cell>
        </row>
        <row r="4560">
          <cell r="C4560" t="str">
            <v>DISCOS DE BRONCE P/CAJA FUERTE</v>
          </cell>
        </row>
        <row r="4561">
          <cell r="C4561" t="str">
            <v>DISCOS P/CAJA FUERTE CON EJE DE ACERO</v>
          </cell>
        </row>
        <row r="4562">
          <cell r="C4562" t="str">
            <v>GANCHO COLGADOR DOBLE P/PERCHERO</v>
          </cell>
        </row>
        <row r="4563">
          <cell r="C4563" t="str">
            <v>GANCHO P/PERCHERO DE PARED CON DOBLE BRAZO</v>
          </cell>
        </row>
        <row r="4564">
          <cell r="C4564" t="str">
            <v>GANCHO P/PERCHERO SENCILLO</v>
          </cell>
        </row>
        <row r="4565">
          <cell r="C4565" t="str">
            <v>GANZÚA TETRA</v>
          </cell>
        </row>
        <row r="4566">
          <cell r="C4566" t="str">
            <v>GANZÚA TUBULAR</v>
          </cell>
        </row>
        <row r="4567">
          <cell r="C4567" t="str">
            <v>SWITCH DE TRANSFERENCIA</v>
          </cell>
        </row>
        <row r="4568">
          <cell r="C4568" t="str">
            <v>SWITCH PARA VIDEOGRABADORA BETACAM</v>
          </cell>
        </row>
        <row r="4569">
          <cell r="C4569" t="str">
            <v>BASE SLIM P/GABINETE</v>
          </cell>
        </row>
        <row r="4570">
          <cell r="C4570" t="str">
            <v>PEDESTAL DE MESA PARA MICROFONO</v>
          </cell>
        </row>
        <row r="4571">
          <cell r="C4571" t="str">
            <v>RODAJA RIEL</v>
          </cell>
        </row>
        <row r="4572">
          <cell r="C4572" t="str">
            <v>SUJETA LIBROS</v>
          </cell>
        </row>
        <row r="4573">
          <cell r="C4573" t="str">
            <v>CABEZAL PARA MONOPIE</v>
          </cell>
        </row>
        <row r="4574">
          <cell r="C4574" t="str">
            <v>ESTRUCTURA EN FORMA DE COLUMNA PARA MUEBLE</v>
          </cell>
        </row>
        <row r="4575">
          <cell r="C4575" t="str">
            <v>SUJETADOR DE DOCUMENTOS</v>
          </cell>
        </row>
        <row r="4576">
          <cell r="C4576" t="str">
            <v>REGADERA ELECTRICA</v>
          </cell>
        </row>
        <row r="4577">
          <cell r="C4577" t="str">
            <v>GRABADORA DIGITAL - GASTO</v>
          </cell>
        </row>
        <row r="4578">
          <cell r="C4578" t="str">
            <v>SOPORTE METALICO AJUSTABLE - GASTO</v>
          </cell>
        </row>
        <row r="4579">
          <cell r="C4579" t="str">
            <v>SILLON EJECUTIVO CON RODAJAS - GASTO</v>
          </cell>
        </row>
        <row r="4580">
          <cell r="C4580" t="str">
            <v>SILLA PARA VISITAS - GASTO</v>
          </cell>
        </row>
        <row r="4581">
          <cell r="C4581" t="str">
            <v>PIZARRON - GASTO</v>
          </cell>
        </row>
        <row r="4582">
          <cell r="C4582" t="str">
            <v>CATRE - GASTO</v>
          </cell>
        </row>
        <row r="4583">
          <cell r="C4583" t="str">
            <v>SILLON SEMIEJECUTIVO - GASTO</v>
          </cell>
        </row>
        <row r="4584">
          <cell r="C4584" t="str">
            <v>AMPLIFICADOR DE SONIDO - GASTO</v>
          </cell>
        </row>
        <row r="4585">
          <cell r="C4585" t="str">
            <v>AMPLIFICADOR PARA PERIFONEO - GASTO</v>
          </cell>
        </row>
        <row r="4586">
          <cell r="C4586" t="str">
            <v>ASPIRADORA - GASTO</v>
          </cell>
        </row>
        <row r="4587">
          <cell r="C4587" t="str">
            <v>BOCINA DE PARED O TECHO - GASTO</v>
          </cell>
        </row>
        <row r="4588">
          <cell r="C4588" t="str">
            <v>CAMARA DIGITAL - GASTO</v>
          </cell>
        </row>
        <row r="4589">
          <cell r="C4589" t="str">
            <v>HIDROLAVADORA DE PRESION - GASTO</v>
          </cell>
        </row>
        <row r="4590">
          <cell r="C4590" t="str">
            <v>LICUADORA - GASTO</v>
          </cell>
        </row>
        <row r="4591">
          <cell r="C4591" t="str">
            <v>MEGAFONO - GASTO</v>
          </cell>
        </row>
        <row r="4592">
          <cell r="C4592" t="str">
            <v>REPRODUCTOR DE DISCOS DE VIDEO - GASTO</v>
          </cell>
        </row>
        <row r="4593">
          <cell r="C4593" t="str">
            <v>DISPLAY PORTATIL PARA PUBLICIDAD - GASTO</v>
          </cell>
        </row>
        <row r="4594">
          <cell r="C4594" t="str">
            <v>PANTALLA DE PROYECCION - GASTO</v>
          </cell>
        </row>
        <row r="4595">
          <cell r="C4595" t="str">
            <v>LECTOR DE CODIGO DE BARRAS TIPO PISTOLA - GASTO</v>
          </cell>
        </row>
        <row r="4596">
          <cell r="C4596" t="str">
            <v>PORTAGARRAFON - GASTO</v>
          </cell>
        </row>
        <row r="4597">
          <cell r="C4597" t="str">
            <v>TRIPIE PARA BAFLE - GASTO</v>
          </cell>
        </row>
        <row r="4598">
          <cell r="C4598" t="str">
            <v>TRIPIE PARA PANTALLA DE PROYECCION - GASTO</v>
          </cell>
        </row>
        <row r="4599">
          <cell r="C4599" t="str">
            <v>SILLA SECRETARIAL CON RODAJAS - GASTO</v>
          </cell>
        </row>
        <row r="4600">
          <cell r="C4600" t="str">
            <v>VENTILADOR DE PEDESTAL - GASTO</v>
          </cell>
        </row>
        <row r="4601">
          <cell r="C4601" t="str">
            <v>TABLON RECTANGULAR DE FIBRACEL - GASTO</v>
          </cell>
        </row>
        <row r="4602">
          <cell r="C4602" t="str">
            <v>COMPRESOR-LIMITADOR DE SEÑALES DE AUDIO - GASTO</v>
          </cell>
        </row>
        <row r="4603">
          <cell r="C4603" t="str">
            <v>VENTILADOR DE TORRE - GASTO</v>
          </cell>
        </row>
        <row r="4604">
          <cell r="C4604" t="str">
            <v>RADIO DE DOS VIAS - GASTO</v>
          </cell>
        </row>
        <row r="4605">
          <cell r="C4605" t="str">
            <v>ESTANTE CON ENTREPAÑOS - GASTO</v>
          </cell>
        </row>
        <row r="4606">
          <cell r="C4606" t="str">
            <v>ROTAFOLIO - GASTO</v>
          </cell>
        </row>
        <row r="4607">
          <cell r="C4607" t="str">
            <v>LIBRERO - GASTO</v>
          </cell>
        </row>
        <row r="4608">
          <cell r="C4608" t="str">
            <v>MESA PARA EQUIPO DE COMPUTO - GASTO</v>
          </cell>
        </row>
        <row r="4609">
          <cell r="C4609" t="str">
            <v>CARGADOR DE PILAS - GASTO</v>
          </cell>
        </row>
        <row r="4610">
          <cell r="C4610" t="str">
            <v>DIABLO DE CARGA - GASTO</v>
          </cell>
        </row>
        <row r="4611">
          <cell r="C4611" t="str">
            <v>POSTE UNIFILA</v>
          </cell>
        </row>
        <row r="4612">
          <cell r="C4612" t="str">
            <v>FRENO PARA MOTOR DE CARRETE</v>
          </cell>
        </row>
        <row r="4613">
          <cell r="C4613" t="str">
            <v>MOTOR DE CORRIENTE DIRECTA PARA CARRETE DE AVANCE DE CINTA</v>
          </cell>
        </row>
        <row r="4614">
          <cell r="C4614" t="str">
            <v>ESPONJA LIMPIADORA PARA CABEZA DE VIDEO</v>
          </cell>
        </row>
        <row r="4615">
          <cell r="C4615" t="str">
            <v>BLOQUE DE GUIA (SURTIDOR) DE CINTA (S)</v>
          </cell>
        </row>
        <row r="4616">
          <cell r="C4616" t="str">
            <v>BLOQUE DE GUIA (RECIBE) DE CINTA (T)</v>
          </cell>
        </row>
        <row r="4617">
          <cell r="C4617" t="str">
            <v>BLOQUE DE GUIA CENTRAL DE PRESION DE CINTA (P)</v>
          </cell>
        </row>
        <row r="4618">
          <cell r="C4618" t="str">
            <v>VARILLA DE GUIA (SURTIDOR) DE CINTA (S)</v>
          </cell>
        </row>
        <row r="4619">
          <cell r="C4619" t="str">
            <v>VARILLA DE GUIA (RECIBE) DE CINTA (T)</v>
          </cell>
        </row>
        <row r="4620">
          <cell r="C4620" t="str">
            <v>VARILLA DE GUIA CENTRAL DE PRESION DE CINTA (P)</v>
          </cell>
        </row>
        <row r="4621">
          <cell r="C4621" t="str">
            <v>CABEZA DE CONTROL DE TRACKING</v>
          </cell>
        </row>
        <row r="4622">
          <cell r="C4622" t="str">
            <v>BRAZO DE TENSION DE GUIA (SURTIDOR) DE CINTA (S)</v>
          </cell>
        </row>
        <row r="4623">
          <cell r="C4623" t="str">
            <v>BRAZO DE TENSION DE GUIA (RECIBE) DE CINTA (T)</v>
          </cell>
        </row>
        <row r="4624">
          <cell r="C4624" t="str">
            <v>SENSOR MAGNETICO DE CINTA</v>
          </cell>
        </row>
        <row r="4625">
          <cell r="C4625" t="str">
            <v>COMPARTIMENTO DE CASETE</v>
          </cell>
        </row>
        <row r="4626">
          <cell r="C4626" t="str">
            <v>MOTOR DE CORRIENTE DIRECTA PARA COMPARTIMIENTO DE CASETE</v>
          </cell>
        </row>
        <row r="4627">
          <cell r="C4627" t="str">
            <v>GOMA LIMITADORA PARA COMPARTIMIENTO DE CASETE</v>
          </cell>
        </row>
        <row r="4628">
          <cell r="C4628" t="str">
            <v>PERILLA Y MECANISMO DE BLOQUE DE BUSQUEDA PARA VIDEO</v>
          </cell>
        </row>
        <row r="4629">
          <cell r="C4629" t="str">
            <v>CABEZA DE VIDEO</v>
          </cell>
        </row>
        <row r="4630">
          <cell r="C4630" t="str">
            <v>PLACA MECANICA PARA AJUSTE DE ALTURA</v>
          </cell>
        </row>
        <row r="4631">
          <cell r="C4631" t="str">
            <v>PLACA NEGRA CON PERFORACION PARA MEDICION DE TENSION</v>
          </cell>
        </row>
        <row r="4632">
          <cell r="C4632" t="str">
            <v>CINTA DE ALINEAMIENTO PARA AJUSTE DE RADIOFRECUENCIAS</v>
          </cell>
        </row>
        <row r="4633">
          <cell r="C4633" t="str">
            <v>MEDIDOR DE TENSION MECANICA</v>
          </cell>
        </row>
        <row r="4634">
          <cell r="C4634" t="str">
            <v>MOTOR DE CORRIENTE DIRECTA DE CARRETE IZQUIERDO</v>
          </cell>
        </row>
        <row r="4635">
          <cell r="C4635" t="str">
            <v>MOTOR DE CORRIENTE DIRECTA DE CARRETE DERECHO</v>
          </cell>
        </row>
        <row r="4636">
          <cell r="C4636" t="str">
            <v>BLOQUE DE CABEZA DE VIDEO</v>
          </cell>
        </row>
        <row r="4637">
          <cell r="C4637" t="str">
            <v>BRAZO DE TENSION DE CINTA</v>
          </cell>
        </row>
        <row r="4638">
          <cell r="C4638" t="str">
            <v>BASE DE TENSION DE CINTA</v>
          </cell>
        </row>
        <row r="4639">
          <cell r="C4639" t="str">
            <v>BRAZO DE CARGA DE CINTA</v>
          </cell>
        </row>
        <row r="4640">
          <cell r="C4640" t="str">
            <v>BASE CON RIEL PARA CARGA DE GUIAS</v>
          </cell>
        </row>
        <row r="4641">
          <cell r="C4641" t="str">
            <v>BRAZO DE GUIA MECANICO</v>
          </cell>
        </row>
        <row r="4642">
          <cell r="C4642" t="str">
            <v>BLOQUE LIMPIADOR DE CABEZA DE VIDEO</v>
          </cell>
        </row>
        <row r="4643">
          <cell r="C4643" t="str">
            <v>RODILLO OPRESOR DE CINTA</v>
          </cell>
        </row>
        <row r="4644">
          <cell r="C4644" t="str">
            <v>JUEGO DE ENGRANES PARA COMPARTIMENTO DE CASETE</v>
          </cell>
        </row>
        <row r="4645">
          <cell r="C4645" t="str">
            <v>PENDULO MECANICO PARA COMPARTIMIENTO DE CASETE</v>
          </cell>
        </row>
        <row r="4646">
          <cell r="C4646" t="str">
            <v>CANDADO PARA CONECTOR</v>
          </cell>
        </row>
        <row r="4647">
          <cell r="C4647" t="str">
            <v>MESA PLEGABLE - GASTO</v>
          </cell>
        </row>
        <row r="4648">
          <cell r="C4648" t="str">
            <v>DESPACHADOR DE AGUA - GASTO</v>
          </cell>
        </row>
        <row r="4649">
          <cell r="C4649" t="str">
            <v>SILLA PLEGABLE - GASTO</v>
          </cell>
        </row>
        <row r="4650">
          <cell r="C4650" t="str">
            <v>FAX - GASTO</v>
          </cell>
        </row>
        <row r="4651">
          <cell r="C4651" t="str">
            <v>LOCKER METALICO - GASTO</v>
          </cell>
        </row>
        <row r="4652">
          <cell r="C4652" t="str">
            <v>MICROCOMPONENTE DE AUDIO - GASTO</v>
          </cell>
        </row>
        <row r="4653">
          <cell r="C4653" t="str">
            <v>REPRODUCTOR MP3 - GASTO</v>
          </cell>
        </row>
        <row r="4654">
          <cell r="C4654" t="str">
            <v>CORREDERA DE EXTENSION</v>
          </cell>
        </row>
        <row r="4655">
          <cell r="C4655" t="str">
            <v>CAMARA DE CIRCUITO CERRADO - GASTO</v>
          </cell>
        </row>
        <row r="4656">
          <cell r="C4656" t="str">
            <v>FRIGOBAR - GASTO</v>
          </cell>
        </row>
        <row r="4657">
          <cell r="C4657" t="str">
            <v>LAMPARA PARA VIDEOPROYECTOR</v>
          </cell>
        </row>
        <row r="4658">
          <cell r="C4658" t="str">
            <v>SOPORTE TIPO BRAZO</v>
          </cell>
        </row>
        <row r="4659">
          <cell r="C4659" t="str">
            <v>PERCHERO - GASTO</v>
          </cell>
        </row>
        <row r="4660">
          <cell r="C4660" t="str">
            <v>BANCA DE MADERA - GASTO</v>
          </cell>
        </row>
        <row r="4661">
          <cell r="C4661" t="str">
            <v>ESCRITORIO - GASTO</v>
          </cell>
        </row>
        <row r="4662">
          <cell r="C4662" t="str">
            <v>ASPIRADORA / SOPLADORA - GASTO</v>
          </cell>
        </row>
        <row r="4663">
          <cell r="C4663" t="str">
            <v>DETECTOR DE HUMO - GASTO</v>
          </cell>
        </row>
        <row r="4664">
          <cell r="C4664" t="str">
            <v>LENTE PARA CAMARA FOTOGRAFICA - GASTO</v>
          </cell>
        </row>
        <row r="4665">
          <cell r="C4665" t="str">
            <v>MESA PARA SALA DE JUNTAS</v>
          </cell>
        </row>
        <row r="4666">
          <cell r="C4666" t="str">
            <v>MESA AUXILIAR - GASTO</v>
          </cell>
        </row>
        <row r="4667">
          <cell r="C4667" t="str">
            <v>MAQUINA DE ESCRIBIR ELECTRICA - GASTO</v>
          </cell>
        </row>
        <row r="4668">
          <cell r="C4668" t="str">
            <v>SILLA DE PIEL - GASTO</v>
          </cell>
        </row>
        <row r="4669">
          <cell r="C4669" t="str">
            <v>SILLA EJECUTIVA - GASTO</v>
          </cell>
        </row>
        <row r="4670">
          <cell r="C4670" t="str">
            <v>BANCO PARA DIBUJO - GASTO</v>
          </cell>
        </row>
        <row r="4671">
          <cell r="C4671" t="str">
            <v>TRIPIE PARA CAMARA FOTOGRAFICA - GASTO</v>
          </cell>
        </row>
        <row r="4672">
          <cell r="C4672" t="str">
            <v>ARCHIVERO - GASTO</v>
          </cell>
        </row>
        <row r="4673">
          <cell r="C4673" t="str">
            <v>TRADUCTOR PARLANTE</v>
          </cell>
        </row>
        <row r="4674">
          <cell r="C4674" t="str">
            <v>ESTANTE - GASTO</v>
          </cell>
        </row>
        <row r="4675">
          <cell r="C4675" t="str">
            <v>ESTANTE PARA CAJAS - GASTO</v>
          </cell>
        </row>
        <row r="4676">
          <cell r="C4676" t="str">
            <v>MESA DE VIGILANCIA - GASTO</v>
          </cell>
        </row>
        <row r="4677">
          <cell r="C4677" t="str">
            <v>MESA PARA SALA DE ESPERA - GASTO</v>
          </cell>
        </row>
        <row r="4678">
          <cell r="C4678" t="str">
            <v>SILLA OPERATIVA - GASTO</v>
          </cell>
        </row>
        <row r="4679">
          <cell r="C4679" t="str">
            <v>SILLA PARA MESA DE JUNTAS - GASTO</v>
          </cell>
        </row>
        <row r="4680">
          <cell r="C4680" t="str">
            <v>PATA ANTI-DERRAPANTE DE PLASTICO</v>
          </cell>
        </row>
        <row r="4681">
          <cell r="C4681" t="str">
            <v>MOTOR BAJA 1/2 HP - GASTO</v>
          </cell>
        </row>
        <row r="4682">
          <cell r="C4682" t="str">
            <v>CAMARA TIPO BALA - GASTO</v>
          </cell>
        </row>
        <row r="4683">
          <cell r="C4683" t="str">
            <v>CAMARA TIPO DOMO - GASTO</v>
          </cell>
        </row>
        <row r="4684">
          <cell r="C4684" t="str">
            <v>SILLON PARA VISITAS - GASTO</v>
          </cell>
        </row>
        <row r="4685">
          <cell r="C4685" t="str">
            <v>VENTILADOR DE TECHO - GASTO</v>
          </cell>
        </row>
        <row r="4686">
          <cell r="C4686" t="str">
            <v>ESTUCHE PARA CAMARA - GASTO</v>
          </cell>
        </row>
        <row r="4687">
          <cell r="C4687" t="str">
            <v>EXTRACTOR DE AIRE PARA BAÑO - GASTO</v>
          </cell>
        </row>
        <row r="4688">
          <cell r="C4688" t="str">
            <v>CAJA FUERTE ELECTRONICA - GASTO</v>
          </cell>
        </row>
        <row r="4689">
          <cell r="C4689" t="str">
            <v>MESA DE TRABAJO PARA USOS MULTIPLES - GASTO</v>
          </cell>
        </row>
        <row r="4690">
          <cell r="C4690" t="str">
            <v>RELOJ DE PARED - GASTO</v>
          </cell>
        </row>
        <row r="4691">
          <cell r="C4691" t="str">
            <v>CAJA METALICA PARA RESGUARDO DE LLAVES</v>
          </cell>
        </row>
        <row r="4692">
          <cell r="C4692" t="str">
            <v>PARRILLA DE GAS</v>
          </cell>
        </row>
        <row r="4693">
          <cell r="C4693" t="str">
            <v>SILLA APILABLE - GASTO</v>
          </cell>
        </row>
        <row r="4694">
          <cell r="C4694" t="str">
            <v>PANTALLA LED - GASTO</v>
          </cell>
        </row>
        <row r="4695">
          <cell r="C4695" t="str">
            <v>GABINETE UNIVERSAL</v>
          </cell>
        </row>
        <row r="4696">
          <cell r="C4696" t="str">
            <v>MODULO CON PUERTAS ABATIBLES Y ENTREPAÑO - GASTO</v>
          </cell>
        </row>
        <row r="4697">
          <cell r="C4697" t="str">
            <v>BASE PARA ASTA BANDERA</v>
          </cell>
        </row>
        <row r="4698">
          <cell r="C4698" t="str">
            <v>ASTA BANDERA</v>
          </cell>
        </row>
        <row r="4699">
          <cell r="C4699" t="str">
            <v>CALEFACTOR INFRARROJO MOVIL GAS - GASTO</v>
          </cell>
        </row>
        <row r="4700">
          <cell r="C4700" t="str">
            <v>CALEFACTOR ELECTRICO - GASTO</v>
          </cell>
        </row>
        <row r="4701">
          <cell r="C4701" t="str">
            <v>ENFRIADOR Y CALENTADOR DE AGUA - GASTO</v>
          </cell>
        </row>
        <row r="4702">
          <cell r="C4702" t="str">
            <v>MESA DE CENTRO - GASTO</v>
          </cell>
        </row>
        <row r="4703">
          <cell r="C4703" t="str">
            <v>MESA PARA IMPRESORA - GASTO</v>
          </cell>
        </row>
        <row r="4704">
          <cell r="C4704" t="str">
            <v>MESA DE APOYO - GASTO</v>
          </cell>
        </row>
        <row r="4705">
          <cell r="C4705" t="str">
            <v>ANAQUEL METALICO - GASTO</v>
          </cell>
        </row>
        <row r="4706">
          <cell r="C4706" t="str">
            <v>UNION PARA MESA - GASTO</v>
          </cell>
        </row>
        <row r="4707">
          <cell r="C4707" t="str">
            <v>BANCO TABURETE</v>
          </cell>
        </row>
        <row r="4708">
          <cell r="C4708" t="str">
            <v>VENTILADOR DE PARED - GASTO</v>
          </cell>
        </row>
        <row r="4709">
          <cell r="C4709" t="str">
            <v>DETECTOR DE BILLETES FALSOS</v>
          </cell>
        </row>
        <row r="4710">
          <cell r="C4710" t="str">
            <v>ESCRITORIO CON LIBRERO LATERAL INTEGRADO - GASTO</v>
          </cell>
        </row>
        <row r="4711">
          <cell r="C4711" t="str">
            <v>PASACABLE PARA MUEBLE</v>
          </cell>
        </row>
        <row r="4712">
          <cell r="C4712" t="str">
            <v>CALENTADOR PARA BAÑO BOILER - GASTO</v>
          </cell>
        </row>
        <row r="4713">
          <cell r="C4713" t="str">
            <v>LLANTA PARA DIABLO DE CARGA</v>
          </cell>
        </row>
        <row r="4714">
          <cell r="C4714" t="str">
            <v>BASCULA DE RESORTE - GASTO</v>
          </cell>
        </row>
        <row r="4715">
          <cell r="C4715" t="str">
            <v>ESTUFA DE GAS - GASTO</v>
          </cell>
        </row>
        <row r="4716">
          <cell r="C4716" t="str">
            <v>LITERA INDIVIDUAL - GASTO</v>
          </cell>
        </row>
        <row r="4717">
          <cell r="C4717" t="str">
            <v>CAMA - GASTO</v>
          </cell>
        </row>
        <row r="4718">
          <cell r="C4718" t="str">
            <v>PARRILLA ELECTRICA - GASTO</v>
          </cell>
        </row>
        <row r="4719">
          <cell r="C4719" t="str">
            <v>TERMOSTATO ELECTRONICO AUTOMATICO</v>
          </cell>
        </row>
        <row r="4720">
          <cell r="C4720" t="str">
            <v>ARCHIVERO METALICO DE 4 GAVETAS - GASTO</v>
          </cell>
        </row>
        <row r="4721">
          <cell r="C4721" t="str">
            <v>TOLDO INSTANTANEO - GASTO</v>
          </cell>
        </row>
        <row r="4722">
          <cell r="C4722" t="str">
            <v>VENTILADOR DE PISO - GASTO</v>
          </cell>
        </row>
        <row r="4723">
          <cell r="C4723" t="str">
            <v>ALACENA - GASTO</v>
          </cell>
        </row>
        <row r="4724">
          <cell r="C4724" t="str">
            <v>PAQUETE DE MESAS - GASTO</v>
          </cell>
        </row>
        <row r="4725">
          <cell r="C4725" t="str">
            <v>BASE DE CAMA INDIVIDUAL</v>
          </cell>
        </row>
        <row r="4726">
          <cell r="C4726" t="str">
            <v>MUEBLE PORTA MICROONDAS - GASTO</v>
          </cell>
        </row>
        <row r="4727">
          <cell r="C4727" t="str">
            <v>SOPORTE DE TECHO PARA PROYECTOR - GASTO</v>
          </cell>
        </row>
        <row r="4728">
          <cell r="C4728" t="str">
            <v>SOPORTE EMPOTRABLE PARA TV - GASTO</v>
          </cell>
        </row>
        <row r="4729">
          <cell r="C4729" t="str">
            <v>SOPORTE DE TECHO PARA TV - GASTO</v>
          </cell>
        </row>
        <row r="4730">
          <cell r="C4730" t="str">
            <v>SECADOR DE ROPA CENTRIFUGO - GASTO</v>
          </cell>
        </row>
        <row r="4731">
          <cell r="C4731" t="str">
            <v>FILTRO PARA GRIFO</v>
          </cell>
        </row>
        <row r="4732">
          <cell r="C4732" t="str">
            <v>TRIPIE PARA CAMARA DE VIDEO - GASTO</v>
          </cell>
        </row>
        <row r="4733">
          <cell r="C4733" t="str">
            <v>ENFRIADOR DE AMBIENTE PORTATIL - GASTO</v>
          </cell>
        </row>
        <row r="4734">
          <cell r="C4734" t="str">
            <v>REPRODUCTOR DE BLU RAY - GASTO</v>
          </cell>
        </row>
        <row r="4735">
          <cell r="C4735" t="str">
            <v>REPUESTO ENGRANE PARA DESTRUCTORA DE PAPEL</v>
          </cell>
        </row>
        <row r="4736">
          <cell r="C4736" t="str">
            <v>PARRILLA INDUSTRIAL - GASTO</v>
          </cell>
        </row>
        <row r="4737">
          <cell r="C4737" t="str">
            <v>RODAJA PARA SILLA DE SECRETARIAL</v>
          </cell>
        </row>
        <row r="4738">
          <cell r="C4738" t="str">
            <v>DVR ANALOGICO 8 CANALES - GASTO</v>
          </cell>
        </row>
        <row r="4739">
          <cell r="C4739" t="str">
            <v>GABINETE METALICO CON ENTREPAÑOS - GASTO</v>
          </cell>
        </row>
        <row r="4740">
          <cell r="C4740" t="str">
            <v>ANAQUEL DE MADERA TIPO LIBRERO - GASTO</v>
          </cell>
        </row>
        <row r="4741">
          <cell r="C4741" t="str">
            <v>BAFLE PROFESIONAL CON CROSSOVER Y AMPLIFICADOR INTEGRADO - GASTO</v>
          </cell>
        </row>
        <row r="4742">
          <cell r="C4742" t="str">
            <v>VIDEO PROYECTOR - GASTO</v>
          </cell>
        </row>
        <row r="4743">
          <cell r="C4743" t="str">
            <v>VIDEO CAMARA - GASTO</v>
          </cell>
        </row>
        <row r="4744">
          <cell r="C4744" t="str">
            <v>BASCULA</v>
          </cell>
        </row>
        <row r="4745">
          <cell r="C4745" t="str">
            <v>SOFA 2 PLAZAS - GASTO</v>
          </cell>
        </row>
        <row r="4746">
          <cell r="C4746" t="str">
            <v>BOCINA TIPO TROMPETA PARA EQUIPO DE PERIFONEO</v>
          </cell>
        </row>
        <row r="4747">
          <cell r="C4747" t="str">
            <v>FONDO PARA FOTOGRAFIA Y VIDEO - GASTO</v>
          </cell>
        </row>
        <row r="4748">
          <cell r="C4748" t="str">
            <v>TRIPIE DE PISO PARA MICROFONO - GASTO</v>
          </cell>
        </row>
        <row r="4749">
          <cell r="C4749" t="str">
            <v>FONDO PARA FOTOGRAFIA - GASTO</v>
          </cell>
        </row>
        <row r="4750">
          <cell r="C4750" t="str">
            <v>PIZARRON BLANCO 60X45 - GASTO</v>
          </cell>
        </row>
        <row r="4751">
          <cell r="C4751" t="str">
            <v>REFLECTOR CIRCULAR PLEGABLE 5 EN 1  FOTO Y VIDEO - GASTO</v>
          </cell>
        </row>
        <row r="4752">
          <cell r="C4752" t="str">
            <v>SOPORTE DE PEDESTAL PARA TV - GASTO</v>
          </cell>
        </row>
        <row r="4753">
          <cell r="C4753" t="str">
            <v>ENTREPAÑO METALICO - GASTO</v>
          </cell>
        </row>
        <row r="4754">
          <cell r="C4754" t="str">
            <v>BOMBA PARA INFLAR GLOBO</v>
          </cell>
        </row>
        <row r="4755">
          <cell r="C4755" t="str">
            <v>FILTRO PARA ASPIRADORA</v>
          </cell>
        </row>
        <row r="4756">
          <cell r="C4756" t="str">
            <v>BANCO PERIQUERO - GASTO</v>
          </cell>
        </row>
        <row r="4757">
          <cell r="C4757" t="str">
            <v>FILTRO PARA CAMPANA EXTRACTORA DE COCINA</v>
          </cell>
        </row>
        <row r="4758">
          <cell r="C4758" t="str">
            <v>RESTIRADOR O MESA PARA DIBUJO - GASTO</v>
          </cell>
        </row>
        <row r="4759">
          <cell r="C4759" t="str">
            <v>BRAZO PARA SILLON EJECUTIVO</v>
          </cell>
        </row>
        <row r="4760">
          <cell r="C4760" t="str">
            <v>BRAZO PARA SILLON EJECUTIVO</v>
          </cell>
        </row>
        <row r="4761">
          <cell r="C4761" t="str">
            <v>BANCA DE ESPERA DE 3 PLAZAS - GASTO</v>
          </cell>
        </row>
        <row r="4762">
          <cell r="C4762" t="str">
            <v>BANCA DE ESPERA DE 2 PLAZAS - GASTO</v>
          </cell>
        </row>
        <row r="4763">
          <cell r="C4763" t="str">
            <v>BRAZO CON RODILLO DE LIMPEZA - EQUIPO DE GRABACION</v>
          </cell>
        </row>
        <row r="4764">
          <cell r="C4764" t="str">
            <v>CABEZAL DE BORRADO - EQUIPO DE GRABACION - GASTO</v>
          </cell>
        </row>
        <row r="4765">
          <cell r="C4765" t="str">
            <v>MECANISMO DE ENTRADA PARA EQUIPO DE GRABACION BETACAM</v>
          </cell>
        </row>
        <row r="4766">
          <cell r="C4766" t="str">
            <v>ENGRANE DE LIMPIEZA - EQUIPO DE GRABACION</v>
          </cell>
        </row>
        <row r="4767">
          <cell r="C4767" t="str">
            <v>CILINDRO DE ENSAMBLE - EQUIPO DE GRABACION</v>
          </cell>
        </row>
        <row r="4768">
          <cell r="C4768" t="str">
            <v>MOTOR RIEL PARA BETACAM - EQUIPO DE GRABACION</v>
          </cell>
        </row>
        <row r="4769">
          <cell r="C4769" t="str">
            <v>MOTOR TIPO CAPSTAN - EQUIPO DE GRABACION</v>
          </cell>
        </row>
        <row r="4770">
          <cell r="C4770" t="str">
            <v>POTENCIOMETRO VARIABLE PARA EQUIPO DE GRABACION</v>
          </cell>
        </row>
        <row r="4771">
          <cell r="C4771" t="str">
            <v>RESORTE DE TENSION - EQUIPO DE GRABACION</v>
          </cell>
        </row>
        <row r="4772">
          <cell r="C4772" t="str">
            <v>GUIA PARA PASO DE CINTA - EQUIPO DE GRABACION</v>
          </cell>
        </row>
        <row r="4773">
          <cell r="C4773" t="str">
            <v>TAMBOR PARA CABEZA DBH - EQUIPO DE GRABACION</v>
          </cell>
        </row>
        <row r="4774">
          <cell r="C4774" t="str">
            <v>TAMBOR SUPERIOR PARA BETACAM - EQUIPO DE GRABACION</v>
          </cell>
        </row>
        <row r="4775">
          <cell r="C4775" t="str">
            <v>UNIDAD DE FRENO EN S - EQUIPO DE GRABACION</v>
          </cell>
        </row>
        <row r="4776">
          <cell r="C4776" t="str">
            <v>UNIDAD DE FRENO EN T - EQUIPO DE GRABACION</v>
          </cell>
        </row>
        <row r="4777">
          <cell r="C4777" t="str">
            <v>VENTILADOR DE MESA - GASTO</v>
          </cell>
        </row>
        <row r="4778">
          <cell r="C4778" t="str">
            <v>BASE PARA SOMBRILLA</v>
          </cell>
        </row>
        <row r="4779">
          <cell r="C4779" t="str">
            <v>MESA PERIQUERA</v>
          </cell>
        </row>
        <row r="4780">
          <cell r="C4780" t="str">
            <v>SOLERA DE 1” CAL. 1/8"</v>
          </cell>
        </row>
        <row r="4781">
          <cell r="C4781" t="str">
            <v>CREDENZA (GASTO)</v>
          </cell>
        </row>
        <row r="4782">
          <cell r="C4782" t="str">
            <v>CAJONERA DE 2 GAVETAS (GASTO)</v>
          </cell>
        </row>
        <row r="4783">
          <cell r="C4783" t="str">
            <v>ACCESORIO PARA PUERTA DE LIBRERO (GASTO)</v>
          </cell>
        </row>
        <row r="4784">
          <cell r="C4784" t="str">
            <v>ESCUADRA PARA ANAQUEL</v>
          </cell>
        </row>
        <row r="4785">
          <cell r="C4785" t="str">
            <v>MINI SPLIT - GASTO</v>
          </cell>
        </row>
        <row r="4786">
          <cell r="C4786" t="str">
            <v>REFRIGERADOR - GASTO</v>
          </cell>
        </row>
        <row r="4787">
          <cell r="C4787" t="str">
            <v>DEMOSTAND</v>
          </cell>
        </row>
        <row r="4788">
          <cell r="C4788" t="str">
            <v>MAMPARA</v>
          </cell>
        </row>
        <row r="4789">
          <cell r="C4789" t="str">
            <v>MINI SPLIT 12000 BTU</v>
          </cell>
        </row>
        <row r="4790">
          <cell r="C4790" t="str">
            <v>AIRE ACONDICIONADO DE 12000 BTUS (1 TONELADA) - GASTO</v>
          </cell>
        </row>
        <row r="4791">
          <cell r="C4791" t="str">
            <v>CHAROLA PARA COPIADORA</v>
          </cell>
        </row>
        <row r="4792">
          <cell r="C4792" t="str">
            <v>ESTACION DE TRABAJO - GASTO</v>
          </cell>
        </row>
        <row r="4793">
          <cell r="C4793" t="str">
            <v>POSTE RANURADO PARA ENTREPAÑOS</v>
          </cell>
        </row>
        <row r="4794">
          <cell r="C4794" t="str">
            <v>BUZON DE QUEJAS Y SUGERENCIAS - GASTO</v>
          </cell>
        </row>
        <row r="4795">
          <cell r="C4795" t="str">
            <v>COMEDOR</v>
          </cell>
        </row>
        <row r="4796">
          <cell r="C4796" t="str">
            <v>VITRINA</v>
          </cell>
        </row>
        <row r="4797">
          <cell r="C4797" t="str">
            <v>CONJUNTO OPERATIVO - GASTO</v>
          </cell>
        </row>
        <row r="4798">
          <cell r="C4798" t="str">
            <v>CARRO TERMOPLASTICO PARA VIDEO PROYECTOR</v>
          </cell>
        </row>
        <row r="4799">
          <cell r="C4799" t="str">
            <v>CONGELADOR - GASTO</v>
          </cell>
        </row>
        <row r="4800">
          <cell r="C4800" t="str">
            <v>MESA DE EXHIBICION</v>
          </cell>
        </row>
        <row r="4801">
          <cell r="C4801" t="str">
            <v>CABALLETE AGLOMERADO</v>
          </cell>
        </row>
        <row r="4802">
          <cell r="C4802" t="str">
            <v>MESA DE ATENCION</v>
          </cell>
        </row>
        <row r="4803">
          <cell r="C4803" t="str">
            <v>GABINETE PARA PANTALLA</v>
          </cell>
        </row>
        <row r="4804">
          <cell r="C4804" t="str">
            <v>SILLA MDF</v>
          </cell>
        </row>
        <row r="4805">
          <cell r="C4805" t="str">
            <v>REPISA DE AGLOMERADO</v>
          </cell>
        </row>
        <row r="4806">
          <cell r="C4806" t="str">
            <v>CARRO MULTIUSOS</v>
          </cell>
        </row>
        <row r="4807">
          <cell r="C4807" t="str">
            <v>CARRO DE HERRAMIENTAS</v>
          </cell>
        </row>
        <row r="4808">
          <cell r="C4808" t="str">
            <v>PANTALLA CON TRIPIE P/VIDEO PROYECTOR</v>
          </cell>
        </row>
        <row r="4809">
          <cell r="C4809" t="str">
            <v>MODULO DE COMPUTO</v>
          </cell>
        </row>
        <row r="4810">
          <cell r="C4810" t="str">
            <v>LAVADORA AUTOMATICA</v>
          </cell>
        </row>
        <row r="4811">
          <cell r="C4811" t="str">
            <v>ARCHIVERO METALICO DE 2 GAVETAS</v>
          </cell>
        </row>
        <row r="4812">
          <cell r="C4812" t="str">
            <v>TANQUE DE GAS ESTACIONARIO</v>
          </cell>
        </row>
        <row r="4813">
          <cell r="C4813" t="str">
            <v>BASE P/TROMPETA</v>
          </cell>
        </row>
        <row r="4814">
          <cell r="C4814" t="str">
            <v>CABLE DUPLEX</v>
          </cell>
        </row>
        <row r="4815">
          <cell r="C4815" t="str">
            <v>SOPORTE PARA EXTINTOR</v>
          </cell>
        </row>
        <row r="4816">
          <cell r="C4816" t="str">
            <v>VIDEOPROYECTOR 3000 LUM ( GASTO )</v>
          </cell>
        </row>
        <row r="4817">
          <cell r="C4817" t="str">
            <v>BOTARGA INFLABLE</v>
          </cell>
        </row>
        <row r="4818">
          <cell r="C4818" t="str">
            <v>CAJA METALICA PORTA LLAVES</v>
          </cell>
        </row>
        <row r="4819">
          <cell r="C4819" t="str">
            <v>SOLERA DE 2” CAL. 1/8" (TRAMO DE 6 M.)</v>
          </cell>
        </row>
        <row r="4820">
          <cell r="C4820" t="str">
            <v>SILLA ALTA TIPO CAJERO</v>
          </cell>
        </row>
        <row r="4821">
          <cell r="C4821" t="str">
            <v>REPRODUCTOR DE MUSICA</v>
          </cell>
        </row>
        <row r="4822">
          <cell r="C4822" t="str">
            <v>BUTACA TIPO AUDITORIO - GASTO</v>
          </cell>
        </row>
        <row r="4823">
          <cell r="C4823" t="str">
            <v>DVR SALIDA DE AUDIO VGA, HDMI GRABACION DE 1TB  CAPACIDAD 4 CANALES</v>
          </cell>
        </row>
        <row r="4824">
          <cell r="C4824" t="str">
            <v>DVR SALIDA DE AUDIO VGA, HDMI GRABACION DE 1TB  CAPACIDAD 16 CANALES</v>
          </cell>
        </row>
        <row r="4825">
          <cell r="C4825" t="str">
            <v>PODIUM</v>
          </cell>
        </row>
        <row r="4826">
          <cell r="C4826" t="str">
            <v>ESTABILIZADOR DE CAMARA</v>
          </cell>
        </row>
        <row r="4827">
          <cell r="C4827" t="str">
            <v>MONITOR DE AUDIO</v>
          </cell>
        </row>
        <row r="4828">
          <cell r="C4828" t="str">
            <v>CONECTOR 32 A, 3PINA + 1NC 110 VCA 50/60 HZ</v>
          </cell>
        </row>
        <row r="4829">
          <cell r="C4829" t="str">
            <v>CAJA DE CONTROL PARA MOTOR SUMERGIBLE 3HP, BIFASICO 220V, 1 FASE</v>
          </cell>
        </row>
        <row r="4830">
          <cell r="C4830" t="str">
            <v>TRIPIE P/GABINETE ACUSTICO</v>
          </cell>
        </row>
        <row r="4831">
          <cell r="C4831" t="str">
            <v>NICHO PARA BANDERA - GASTO</v>
          </cell>
        </row>
        <row r="4832">
          <cell r="C4832" t="str">
            <v>HORNO ELECTRICO</v>
          </cell>
        </row>
        <row r="4833">
          <cell r="C4833" t="str">
            <v>BUFETERA</v>
          </cell>
        </row>
        <row r="4834">
          <cell r="C4834" t="str">
            <v>SILLA SEMIEJECUTIVA - GASTO</v>
          </cell>
        </row>
        <row r="4835">
          <cell r="C4835" t="str">
            <v>DESPACHADOR DE BOLETOS TOMA TURNO</v>
          </cell>
        </row>
        <row r="4836">
          <cell r="C4836" t="str">
            <v>MESA LATERAL</v>
          </cell>
        </row>
        <row r="4837">
          <cell r="C4837" t="str">
            <v>SISTEMA DE CONTROL DE ACCESO</v>
          </cell>
        </row>
        <row r="4838">
          <cell r="C4838" t="str">
            <v>DVR DE 16 CANALES</v>
          </cell>
        </row>
        <row r="4839">
          <cell r="C4839" t="str">
            <v>AUDIFONOS P/COMPUTADORA T/DIADEMA</v>
          </cell>
        </row>
        <row r="4840">
          <cell r="C4840" t="str">
            <v>CONCENTRADORES PARA REDES DE MICROCOMPUTADORAS</v>
          </cell>
        </row>
        <row r="4841">
          <cell r="C4841" t="str">
            <v>FILTRO P/COMPUTADORA</v>
          </cell>
        </row>
        <row r="4842">
          <cell r="C4842" t="str">
            <v>FUENTE DE PODER PARA C.P.U. (INTERNA)</v>
          </cell>
        </row>
        <row r="4843">
          <cell r="C4843" t="str">
            <v>CABLE DE PODER DE PC</v>
          </cell>
        </row>
        <row r="4844">
          <cell r="C4844" t="str">
            <v>CABLE PARA REDES UTP 4 PARES</v>
          </cell>
        </row>
        <row r="4845">
          <cell r="C4845" t="str">
            <v>CONECTOR HUB DE 16 PUERTOS CNET</v>
          </cell>
        </row>
        <row r="4846">
          <cell r="C4846" t="str">
            <v>CONECTOR RJ-45 4 PARES P/REDES</v>
          </cell>
        </row>
        <row r="4847">
          <cell r="C4847" t="str">
            <v>CABLE PARALELO DE 3 MTS.</v>
          </cell>
        </row>
        <row r="4848">
          <cell r="C4848" t="str">
            <v>CABLE PARALELO DE 7 MTS.</v>
          </cell>
        </row>
        <row r="4849">
          <cell r="C4849" t="str">
            <v>CABLE PARALELO DE 2 MTS.</v>
          </cell>
        </row>
        <row r="4850">
          <cell r="C4850" t="str">
            <v>CABLE PARALELO DE 4 MTS.</v>
          </cell>
        </row>
        <row r="4851">
          <cell r="C4851" t="str">
            <v>CABLE PLANO INT. P/3 DISPOSITIVOS IDE</v>
          </cell>
        </row>
        <row r="4852">
          <cell r="C4852" t="str">
            <v>CONECTOR DB25 HEMBRA</v>
          </cell>
        </row>
        <row r="4853">
          <cell r="C4853" t="str">
            <v>CONECTOR DB25 MACHO</v>
          </cell>
        </row>
        <row r="4854">
          <cell r="C4854" t="str">
            <v>CONECTOR PARA COMPUTADORA</v>
          </cell>
        </row>
        <row r="4855">
          <cell r="C4855" t="str">
            <v>CONVERTIDOR P/TECLADO</v>
          </cell>
        </row>
        <row r="4856">
          <cell r="C4856" t="str">
            <v>COPLE TELEFONICO P/COMPUTADORA</v>
          </cell>
        </row>
        <row r="4857">
          <cell r="C4857" t="str">
            <v>KIT DE 8MB P/VECTTRS VL SERIES</v>
          </cell>
        </row>
        <row r="4858">
          <cell r="C4858" t="str">
            <v>BOCINAS PARA COMPUTADORA</v>
          </cell>
        </row>
        <row r="4859">
          <cell r="C4859" t="str">
            <v>ADAPTADOR JAZZ</v>
          </cell>
        </row>
        <row r="4860">
          <cell r="C4860" t="str">
            <v>CABLE PARALELO DE  8 MTS.</v>
          </cell>
        </row>
        <row r="4861">
          <cell r="C4861" t="str">
            <v>CABLE PARALELO DE 10 MTS.</v>
          </cell>
        </row>
        <row r="4862">
          <cell r="C4862" t="str">
            <v>CONECTOR DB15 HEMBRA</v>
          </cell>
        </row>
        <row r="4863">
          <cell r="C4863" t="str">
            <v>BOBINA DE CABLE UTP (REDES)</v>
          </cell>
        </row>
        <row r="4864">
          <cell r="C4864" t="str">
            <v>CABLE PANDUIT (REDES)</v>
          </cell>
        </row>
        <row r="4865">
          <cell r="C4865" t="str">
            <v>JACKS (CONECTORES DE REDES)</v>
          </cell>
        </row>
        <row r="4866">
          <cell r="C4866" t="str">
            <v>KIT DE MANTENIMIENTO PARA IMPRESORA</v>
          </cell>
        </row>
        <row r="4867">
          <cell r="C4867" t="str">
            <v>CABLE USB A/B 1.8 MTS.</v>
          </cell>
        </row>
        <row r="4868">
          <cell r="C4868" t="str">
            <v>USB MINIHUB</v>
          </cell>
        </row>
        <row r="4869">
          <cell r="C4869" t="str">
            <v>ARNES MACHO (CABLE DE CONECCION DE COMPUTO)</v>
          </cell>
        </row>
        <row r="4870">
          <cell r="C4870" t="str">
            <v>USB BLUETOOTH</v>
          </cell>
        </row>
        <row r="4871">
          <cell r="C4871" t="str">
            <v>LAMPARA DE EXPOSICION NP 8766545</v>
          </cell>
        </row>
        <row r="4872">
          <cell r="C4872" t="str">
            <v>ESTUCHE DE IMAGING GUIDES NP 1564418</v>
          </cell>
        </row>
        <row r="4873">
          <cell r="C4873" t="str">
            <v>CONVERTIDOR USB A PS/2</v>
          </cell>
        </row>
        <row r="4874">
          <cell r="C4874" t="str">
            <v>CONECTOR JACKS</v>
          </cell>
        </row>
        <row r="4875">
          <cell r="C4875" t="str">
            <v>HERRAMIENTA DE INSERCION (IMPACTO)</v>
          </cell>
        </row>
        <row r="4876">
          <cell r="C4876" t="str">
            <v>KIT DE MANTENIMIENTO PARA IMPRESORA XEROX DOCU PRINT N2125, N° DE PARTE 108R328</v>
          </cell>
        </row>
        <row r="4877">
          <cell r="C4877" t="str">
            <v>CARCASA PARA DISCO DURO IDE Y SATA</v>
          </cell>
        </row>
        <row r="4878">
          <cell r="C4878" t="str">
            <v>KIT DE MANTENIMIENTO PARA IMPRESORA LASERJET 2420 N. PARTE H3980 60001</v>
          </cell>
        </row>
        <row r="4879">
          <cell r="C4879" t="str">
            <v>KIT DE MANTENIMIENTO PARA ESCANER</v>
          </cell>
        </row>
        <row r="4880">
          <cell r="C4880" t="str">
            <v>DIMM DE MEMORIA DE 128 MB.</v>
          </cell>
        </row>
        <row r="4881">
          <cell r="C4881" t="str">
            <v>DIMM DE MEMORIA DE 256 MB</v>
          </cell>
        </row>
        <row r="4882">
          <cell r="C4882" t="str">
            <v>DIMM DE MEMORIA DE 512 MB</v>
          </cell>
        </row>
        <row r="4883">
          <cell r="C4883" t="str">
            <v>MODULO DE MEMORIA DE 512 MB</v>
          </cell>
        </row>
        <row r="4884">
          <cell r="C4884" t="str">
            <v>MODULO DE MEMORIA DE 1 GB</v>
          </cell>
        </row>
        <row r="4885">
          <cell r="C4885" t="str">
            <v>MEMORIA FLASH USB DE 2 GB</v>
          </cell>
        </row>
        <row r="4886">
          <cell r="C4886" t="str">
            <v>PROGRAMADOR DE MICROCONTROLADORES</v>
          </cell>
        </row>
        <row r="4887">
          <cell r="C4887" t="str">
            <v>MODULO DE MEMORIA RAM 2 GB</v>
          </cell>
        </row>
        <row r="4888">
          <cell r="C4888" t="str">
            <v>MEMORIA FLASH USB DE 4 GB</v>
          </cell>
        </row>
        <row r="4889">
          <cell r="C4889" t="str">
            <v>MEMORIA FLASH USB DE 8 GB</v>
          </cell>
        </row>
        <row r="4890">
          <cell r="C4890" t="str">
            <v>MEMORIA FLASH USB DE 16 GB</v>
          </cell>
        </row>
        <row r="4891">
          <cell r="C4891" t="str">
            <v>MEMORIA USB DE 32 GB</v>
          </cell>
        </row>
        <row r="4892">
          <cell r="C4892" t="str">
            <v>ETIQUETA DE ALMACENAMIENTO RFID (CON MICROCHIP)</v>
          </cell>
        </row>
        <row r="4893">
          <cell r="C4893" t="str">
            <v>"DIMM DE MEMORIA DDR2 DE 2GB 240 PINES 667 MHZ"</v>
          </cell>
        </row>
        <row r="4894">
          <cell r="C4894" t="str">
            <v>"DIMM DE MEMORIA DDR2 DE 2GB PC2-6400 800 MHZ DC7800"</v>
          </cell>
        </row>
        <row r="4895">
          <cell r="C4895" t="str">
            <v>"DIMM DE MEMORIA DDR2 DE 2GB 800 MHZ"</v>
          </cell>
        </row>
        <row r="4896">
          <cell r="C4896" t="str">
            <v>DIMM DE MEMORIA DDR2 DE 2GB PC2-6400 800 MHZ DC7900</v>
          </cell>
        </row>
        <row r="4897">
          <cell r="C4897" t="str">
            <v>MONITOR A COLOR ULTRA SCAN 14 X E</v>
          </cell>
        </row>
        <row r="4898">
          <cell r="C4898" t="str">
            <v>MONITOR PARA EQUIPO DE COMPUTO</v>
          </cell>
        </row>
        <row r="4899">
          <cell r="C4899" t="str">
            <v>BASE PARA MONITOR</v>
          </cell>
        </row>
        <row r="4900">
          <cell r="C4900" t="str">
            <v>BASE PARA LAPTOP</v>
          </cell>
        </row>
        <row r="4901">
          <cell r="C4901" t="str">
            <v>MOUSE (RATON ACCESORIO DE COMPUTACION)</v>
          </cell>
        </row>
        <row r="4902">
          <cell r="C4902" t="str">
            <v>MOUSE P/EVEREST</v>
          </cell>
        </row>
        <row r="4903">
          <cell r="C4903" t="str">
            <v>MOUSE OPTICO INALAMBRICO</v>
          </cell>
        </row>
        <row r="4904">
          <cell r="C4904" t="str">
            <v>MOUSE OPTICO</v>
          </cell>
        </row>
        <row r="4905">
          <cell r="C4905" t="str">
            <v>TAPETE PARA MOUSE (RATON)</v>
          </cell>
        </row>
        <row r="4906">
          <cell r="C4906" t="str">
            <v>ADAPTADOR P/MOUSE (RATON)</v>
          </cell>
        </row>
        <row r="4907">
          <cell r="C4907" t="str">
            <v>APUNTADOR MOUSE INALAMBRICO</v>
          </cell>
        </row>
        <row r="4908">
          <cell r="C4908" t="str">
            <v>CABLE P/MULTIPLEXOR</v>
          </cell>
        </row>
        <row r="4909">
          <cell r="C4909" t="str">
            <v>ADAPTADOR TIPO "Y"</v>
          </cell>
        </row>
        <row r="4910">
          <cell r="C4910" t="str">
            <v>MULTIPLEXOR PARA IMPRESORA</v>
          </cell>
        </row>
        <row r="4911">
          <cell r="C4911" t="str">
            <v>PANTALLA ANTIRREFLEJANTE</v>
          </cell>
        </row>
        <row r="4912">
          <cell r="C4912" t="str">
            <v>PROBADOR DE CABLEADO DE REDES DE COMPUTO</v>
          </cell>
        </row>
        <row r="4913">
          <cell r="C4913" t="str">
            <v>RODILLO BACK UP ROLLER PARA IMPRESORA LASER, OKIDATA OKIPAGE 10E  NP.3PB4083-6064P002</v>
          </cell>
        </row>
        <row r="4914">
          <cell r="C4914" t="str">
            <v>ENGRANE IDLE GEAR P/IMPRESORA LASER OKIDATA, OKIPAGE 10E NP. 40778101</v>
          </cell>
        </row>
        <row r="4915">
          <cell r="C4915" t="str">
            <v>MICROFONO PARA COMPUTADORA</v>
          </cell>
        </row>
        <row r="4916">
          <cell r="C4916" t="str">
            <v>FUSOR PARA IMPRESORA HP 1300</v>
          </cell>
        </row>
        <row r="4917">
          <cell r="C4917" t="str">
            <v>FUSOR PARA IMPRESORA HP 2400</v>
          </cell>
        </row>
        <row r="4918">
          <cell r="C4918" t="str">
            <v>TRACKPAD</v>
          </cell>
        </row>
        <row r="4919">
          <cell r="C4919" t="str">
            <v>TARJETA PCI DE PUERTOS PARALELO</v>
          </cell>
        </row>
        <row r="4920">
          <cell r="C4920" t="str">
            <v>TARJETA DE SONIDO</v>
          </cell>
        </row>
        <row r="4921">
          <cell r="C4921" t="str">
            <v>TARJETA DE VIDEO - GASTO</v>
          </cell>
        </row>
        <row r="4922">
          <cell r="C4922" t="str">
            <v>TARJETA DE MEMORIA PARA CAMARA DIGITAL</v>
          </cell>
        </row>
        <row r="4923">
          <cell r="C4923" t="str">
            <v>TARJETA SERIAL HWIC-8A</v>
          </cell>
        </row>
        <row r="4924">
          <cell r="C4924" t="str">
            <v>TARJETA SERIAL HWIC-16A</v>
          </cell>
        </row>
        <row r="4925">
          <cell r="C4925" t="str">
            <v>TECLADO DE AMPLIFICACION ESPECIAL</v>
          </cell>
        </row>
        <row r="4926">
          <cell r="C4926" t="str">
            <v>TECLADO PARA GENERADOR DE CARACTERES (PARA P.C.)</v>
          </cell>
        </row>
        <row r="4927">
          <cell r="C4927" t="str">
            <v>TECLADO PARA CONMUTADOR</v>
          </cell>
        </row>
        <row r="4928">
          <cell r="C4928" t="str">
            <v>TECLADO USB</v>
          </cell>
        </row>
        <row r="4929">
          <cell r="C4929" t="str">
            <v>CAMPANA RG-6</v>
          </cell>
        </row>
        <row r="4930">
          <cell r="C4930" t="str">
            <v>DRIVE</v>
          </cell>
        </row>
        <row r="4931">
          <cell r="C4931" t="str">
            <v>CINTA DE RESPALDO DDS-4 40 GB</v>
          </cell>
        </row>
        <row r="4932">
          <cell r="C4932" t="str">
            <v>UNIDAD DE TAMBOR PARA IMPRESORA OKIPAGE 10/12</v>
          </cell>
        </row>
        <row r="4933">
          <cell r="C4933" t="str">
            <v>UNIDAD LECTORA DE C.D.</v>
          </cell>
        </row>
        <row r="4934">
          <cell r="C4934" t="str">
            <v>UNIDAD LECTORA DISCO FLEXIBLE 3.5"</v>
          </cell>
        </row>
        <row r="4935">
          <cell r="C4935" t="str">
            <v>QUEMADOR INTERNO</v>
          </cell>
        </row>
        <row r="4936">
          <cell r="C4936" t="str">
            <v>UNIDAD LECTORA Y/O GRABADORA DE DISCO COMPACTO PARA MICROCOMPUTADO</v>
          </cell>
        </row>
        <row r="4937">
          <cell r="C4937" t="str">
            <v>UNIDAD EXTERNA DE DVD R/W</v>
          </cell>
        </row>
        <row r="4938">
          <cell r="C4938" t="str">
            <v>DISCO EXTERNO DE 2.5", USB, 250 GB</v>
          </cell>
        </row>
        <row r="4939">
          <cell r="C4939" t="str">
            <v>UNIDAD GRABADORA INTERNA DE CD</v>
          </cell>
        </row>
        <row r="4940">
          <cell r="C4940" t="str">
            <v>VENTILADOR PARA UNIDAD CENTRAL DE PROCESO</v>
          </cell>
        </row>
        <row r="4941">
          <cell r="C4941" t="str">
            <v>KIT DE CONSUMIBLE</v>
          </cell>
        </row>
        <row r="4942">
          <cell r="C4942" t="str">
            <v>TOALLA PARA LIMPIEZA DE RODILLOS</v>
          </cell>
        </row>
        <row r="4943">
          <cell r="C4943" t="str">
            <v>MODULO GENERADOR DE REFERENCIA Y SEÑALES DE PRUEBA</v>
          </cell>
        </row>
        <row r="4944">
          <cell r="C4944" t="str">
            <v>MODULO GENERADOR DE ANALOGICO Y TRINIVEL</v>
          </cell>
        </row>
        <row r="4945">
          <cell r="C4945" t="str">
            <v>CABLE USB</v>
          </cell>
        </row>
        <row r="4946">
          <cell r="C4946" t="str">
            <v>MICA PARA IPAD</v>
          </cell>
        </row>
        <row r="4947">
          <cell r="C4947" t="str">
            <v>FUNDA PARA IPAD</v>
          </cell>
        </row>
        <row r="4948">
          <cell r="C4948" t="str">
            <v>CONVERTIDOR TIPO F</v>
          </cell>
        </row>
        <row r="4949">
          <cell r="C4949" t="str">
            <v>MALETA PARA LAPTOP</v>
          </cell>
        </row>
        <row r="4950">
          <cell r="C4950" t="str">
            <v>CANDADO DE SEGURIDAD PARA EQUIPO DE COMPUTO</v>
          </cell>
        </row>
        <row r="4951">
          <cell r="C4951" t="str">
            <v>PUERTO DE COMUNICACION</v>
          </cell>
        </row>
        <row r="4952">
          <cell r="C4952" t="str">
            <v>TARJETA DE RED - GASTO</v>
          </cell>
        </row>
        <row r="4953">
          <cell r="C4953" t="str">
            <v>DISCO DURO INTERNO - GASTO</v>
          </cell>
        </row>
        <row r="4954">
          <cell r="C4954" t="str">
            <v>BATERIA PARA LAPTOP</v>
          </cell>
        </row>
        <row r="4955">
          <cell r="C4955" t="str">
            <v>BANDA DE CARRO PARA PLOTTER</v>
          </cell>
        </row>
        <row r="4956">
          <cell r="C4956" t="str">
            <v>TARJETA DE RED INALAMBRICA USB</v>
          </cell>
        </row>
        <row r="4957">
          <cell r="C4957" t="str">
            <v>KIT DE MANTENIMIENTO PARA IMPRESORA HP CP3505 RM1-2763</v>
          </cell>
        </row>
        <row r="4958">
          <cell r="C4958" t="str">
            <v>KIT DE MANTENIMIENTO PARA IMPRESORA XEROX PHASER 4510 108R00717</v>
          </cell>
        </row>
        <row r="4959">
          <cell r="C4959" t="str">
            <v>MODULO DE MEMORIA DE 8 GB</v>
          </cell>
        </row>
        <row r="4960">
          <cell r="C4960" t="str">
            <v>IMPRESORA DE INYECCION DE TINTA - GASTO</v>
          </cell>
        </row>
        <row r="4961">
          <cell r="C4961" t="str">
            <v>LECTOR DE HUELLAS DIGITALES - GASTO</v>
          </cell>
        </row>
        <row r="4962">
          <cell r="C4962" t="str">
            <v>CABLE DE VIDEO VGA MACHO-MACHO</v>
          </cell>
        </row>
        <row r="4963">
          <cell r="C4963" t="str">
            <v>MODULO DE MEMORIA DE 4 GB</v>
          </cell>
        </row>
        <row r="4964">
          <cell r="C4964" t="str">
            <v>FUSOR IMPRESORA HP LASER JET 2420</v>
          </cell>
        </row>
        <row r="4965">
          <cell r="C4965" t="str">
            <v>FUSOR IMPRESORA XEROX PHASER 3428</v>
          </cell>
        </row>
        <row r="4966">
          <cell r="C4966" t="str">
            <v>SWITCH RUTEADOR - GASTO</v>
          </cell>
        </row>
        <row r="4967">
          <cell r="C4967" t="str">
            <v>MODULO DE TARJETA DE EXTENSION ELECTRONICA</v>
          </cell>
        </row>
        <row r="4968">
          <cell r="C4968" t="str">
            <v>TARJETA DE EXTENSION ELECTRONICA</v>
          </cell>
        </row>
        <row r="4969">
          <cell r="C4969" t="str">
            <v>FUENTE DE PODER PARA CHASIS</v>
          </cell>
        </row>
        <row r="4970">
          <cell r="C4970" t="str">
            <v>FUENTE DE PODER PARA ROUTING</v>
          </cell>
        </row>
        <row r="4971">
          <cell r="C4971" t="str">
            <v>MODULO DE SINCRONIA GENLOCK</v>
          </cell>
        </row>
        <row r="4972">
          <cell r="C4972" t="str">
            <v>MODULO DE SINCRONIA TC</v>
          </cell>
        </row>
        <row r="4973">
          <cell r="C4973" t="str">
            <v>MODULO GENERADOR DE SEÑALES DE AUDIO</v>
          </cell>
        </row>
        <row r="4974">
          <cell r="C4974" t="str">
            <v>MODULO GENERADOR DE SEÑALES DE VIDEO</v>
          </cell>
        </row>
        <row r="4975">
          <cell r="C4975" t="str">
            <v>TARJETA DE CONEXION</v>
          </cell>
        </row>
        <row r="4976">
          <cell r="C4976" t="str">
            <v>TARJETA DE CONTROL REDUNDANTE</v>
          </cell>
        </row>
        <row r="4977">
          <cell r="C4977" t="str">
            <v>TARJETA DE EXPANSION AUDIO AES/EBU</v>
          </cell>
        </row>
        <row r="4978">
          <cell r="C4978" t="str">
            <v>TARJETA DE EXPANSION AUDIO ANALOGICO</v>
          </cell>
        </row>
        <row r="4979">
          <cell r="C4979" t="str">
            <v>TARJETA DE VIDEO 32 ENTRADAS</v>
          </cell>
        </row>
        <row r="4980">
          <cell r="C4980" t="str">
            <v>TARJETA DE VIDEO 32 SALIDAS</v>
          </cell>
        </row>
        <row r="4981">
          <cell r="C4981" t="str">
            <v>TARJETA DE VIDEO MATRIX</v>
          </cell>
        </row>
        <row r="4982">
          <cell r="C4982" t="str">
            <v>TARJETA PARA FRAME</v>
          </cell>
        </row>
        <row r="4983">
          <cell r="C4983" t="str">
            <v>DISCO DURO EXTERNO - GASTO</v>
          </cell>
        </row>
        <row r="4984">
          <cell r="C4984" t="str">
            <v>TARJETA LOGICA</v>
          </cell>
        </row>
        <row r="4985">
          <cell r="C4985" t="str">
            <v>CAMARA WEB - GASTO</v>
          </cell>
        </row>
        <row r="4986">
          <cell r="C4986" t="str">
            <v>ESCANER DE CAMA PLANA - GASTO</v>
          </cell>
        </row>
        <row r="4987">
          <cell r="C4987" t="str">
            <v>CARGADOR PARA LAPTOP - GASTO</v>
          </cell>
        </row>
        <row r="4988">
          <cell r="C4988" t="str">
            <v>PULSERA ANTIESTATICA</v>
          </cell>
        </row>
        <row r="4989">
          <cell r="C4989" t="str">
            <v>KIT DE MANTENIMIENTO IMPRESORA HP LASERJET 4250</v>
          </cell>
        </row>
        <row r="4990">
          <cell r="C4990" t="str">
            <v>HUB - GASTO</v>
          </cell>
        </row>
        <row r="4991">
          <cell r="C4991" t="str">
            <v>TARJETA DE CAPTURA DE VIDEO - GASTO</v>
          </cell>
        </row>
        <row r="4992">
          <cell r="C4992" t="str">
            <v>PASTA TERMICA PARA PROCESADOR</v>
          </cell>
        </row>
        <row r="4993">
          <cell r="C4993" t="str">
            <v>KIT MOUSE Y TECLADO USB</v>
          </cell>
        </row>
        <row r="4994">
          <cell r="C4994" t="str">
            <v>CABLE DE VIDEO DB15 MACHO</v>
          </cell>
        </row>
        <row r="4995">
          <cell r="C4995" t="str">
            <v>CABLE SATA PARA CONEXION DE DISCO DURO</v>
          </cell>
        </row>
        <row r="4996">
          <cell r="C4996" t="str">
            <v>CONECTOR RJ11</v>
          </cell>
        </row>
        <row r="4997">
          <cell r="C4997" t="str">
            <v>CONECTOR RJ9</v>
          </cell>
        </row>
        <row r="4998">
          <cell r="C4998" t="str">
            <v>EXTENCION USB MACHO - MACHO</v>
          </cell>
        </row>
        <row r="4999">
          <cell r="C4999" t="str">
            <v>BOCINAS 2.1 BLUETOOTH SUBWOOFER</v>
          </cell>
        </row>
        <row r="5000">
          <cell r="C5000" t="str">
            <v>MONITOR LED DE 23 PULGADAS HD</v>
          </cell>
        </row>
        <row r="5001">
          <cell r="C5001" t="str">
            <v>DISCO DURO EXTERNO DE 1T - GASTO</v>
          </cell>
        </row>
        <row r="5002">
          <cell r="C5002" t="str">
            <v>BANDEJA CADDY PARA DISCO DURO - GASTO</v>
          </cell>
        </row>
        <row r="5003">
          <cell r="C5003" t="str">
            <v>DIMM DDR3 A 1333 MHZ COMPATIBILIDAD DELL</v>
          </cell>
        </row>
        <row r="5004">
          <cell r="C5004" t="str">
            <v>DIMM DDR3 A 1333 HHZ COMPATIBILIDAD HP</v>
          </cell>
        </row>
        <row r="5005">
          <cell r="C5005" t="str">
            <v>EXTENSION USB MACHO - HEMBRA</v>
          </cell>
        </row>
        <row r="5006">
          <cell r="C5006" t="str">
            <v>APPLE TV</v>
          </cell>
        </row>
        <row r="5007">
          <cell r="C5007" t="str">
            <v>TARJETA DE PROXIMIDAD</v>
          </cell>
        </row>
        <row r="5008">
          <cell r="C5008" t="str">
            <v>PROTECTOR DE PANTALLA ANTI-REFLEJANTE PARA IPAD</v>
          </cell>
        </row>
        <row r="5009">
          <cell r="C5009" t="str">
            <v>CARCASA PARA MACBOOK</v>
          </cell>
        </row>
        <row r="5010">
          <cell r="C5010" t="str">
            <v>FUNDA PARA MAC</v>
          </cell>
        </row>
        <row r="5011">
          <cell r="C5011" t="str">
            <v>MULTIFUNCIONAL - GASTO</v>
          </cell>
        </row>
        <row r="5012">
          <cell r="C5012" t="str">
            <v>IMPRESORA LASER - GASTO</v>
          </cell>
        </row>
        <row r="5013">
          <cell r="C5013" t="str">
            <v>GPS - GASTO</v>
          </cell>
        </row>
        <row r="5014">
          <cell r="C5014" t="str">
            <v>ESTUCHE RIGIDO PARA TRANSPORTAR EQUIPO DE COMPUTO</v>
          </cell>
        </row>
        <row r="5015">
          <cell r="C5015" t="str">
            <v>DISPLAY PARA LAPTOP</v>
          </cell>
        </row>
        <row r="5016">
          <cell r="C5016" t="str">
            <v>MEMORIA USB 64 GB</v>
          </cell>
        </row>
        <row r="5017">
          <cell r="C5017" t="str">
            <v>MEMORIA RAM DE 16 GB</v>
          </cell>
        </row>
        <row r="5018">
          <cell r="C5018" t="str">
            <v>SWITCH 8 PUERTOS - GASTO</v>
          </cell>
        </row>
        <row r="5019">
          <cell r="C5019" t="str">
            <v>FUSOR PARA IMPRESORA  KYOCERA-TASKALFA FK-475</v>
          </cell>
        </row>
        <row r="5020">
          <cell r="C5020" t="str">
            <v>MOTOR DE AVANCE DE PAPEL PARA IMPRESORA</v>
          </cell>
        </row>
        <row r="5021">
          <cell r="C5021" t="str">
            <v>MICRO SD 16 GB</v>
          </cell>
        </row>
        <row r="5022">
          <cell r="C5022" t="str">
            <v>IMPRESORA DE MATRIZ - GASTO</v>
          </cell>
        </row>
        <row r="5023">
          <cell r="C5023" t="str">
            <v>UÑA DE FUSOR</v>
          </cell>
        </row>
        <row r="5024">
          <cell r="C5024" t="str">
            <v>RESORTE DE UÑA</v>
          </cell>
        </row>
        <row r="5025">
          <cell r="C5025" t="str">
            <v>FOTOCONDUCTOR AF MP301</v>
          </cell>
        </row>
        <row r="5026">
          <cell r="C5026" t="str">
            <v>SODIMM DDR2 PC2-5300 667MHz DE 2GB</v>
          </cell>
        </row>
        <row r="5027">
          <cell r="C5027" t="str">
            <v>DDR DIMM PC3200 400MHz DE 1GB</v>
          </cell>
        </row>
        <row r="5028">
          <cell r="C5028" t="str">
            <v>DDR2 PC2-5300 667MHz DE 2GB</v>
          </cell>
        </row>
        <row r="5029">
          <cell r="C5029" t="str">
            <v>GOMA DE ALIMENTACION PARA IMPRESORA</v>
          </cell>
        </row>
        <row r="5030">
          <cell r="C5030" t="str">
            <v>MEMORIA USB KINGSTON 8 GB</v>
          </cell>
        </row>
        <row r="5031">
          <cell r="C5031" t="str">
            <v>TOKEN CRIPTOGRAFICO TIPO USB</v>
          </cell>
        </row>
        <row r="5032">
          <cell r="C5032" t="str">
            <v>ADAPTADOR USB A RED ETHERNET</v>
          </cell>
        </row>
        <row r="5033">
          <cell r="C5033" t="str">
            <v>RODILLO CALIENTE PARA FOTOCOPIADORA</v>
          </cell>
        </row>
        <row r="5034">
          <cell r="C5034" t="str">
            <v>IMPRESORA MULTIFUNCIONAL - GASTO</v>
          </cell>
        </row>
        <row r="5035">
          <cell r="C5035" t="str">
            <v>SWITCH SOHO - GASTO</v>
          </cell>
        </row>
        <row r="5036">
          <cell r="C5036" t="str">
            <v>MICRO SD 8 GB</v>
          </cell>
        </row>
        <row r="5037">
          <cell r="C5037" t="str">
            <v>CABLE UTP CON CONECTORES</v>
          </cell>
        </row>
        <row r="5038">
          <cell r="C5038" t="str">
            <v>SWITCH 16 PUERTOS - GASTO</v>
          </cell>
        </row>
        <row r="5039">
          <cell r="C5039" t="str">
            <v>PANEL DE INTERCONEXION MODULAR DE 24 PUERTOS</v>
          </cell>
        </row>
        <row r="5040">
          <cell r="C5040" t="str">
            <v>ORGANIZADOR DE CABLES HORIZONTAL DE 2 UR</v>
          </cell>
        </row>
        <row r="5041">
          <cell r="C5041" t="str">
            <v>EXTENCION PARA MONITOR VGA MACHO - MACHO</v>
          </cell>
        </row>
        <row r="5042">
          <cell r="C5042" t="str">
            <v>DIVISOR VGA 8 PUERTOS</v>
          </cell>
        </row>
        <row r="5043">
          <cell r="C5043" t="str">
            <v>DIVISOR VGA 2 VIAS</v>
          </cell>
        </row>
        <row r="5044">
          <cell r="C5044" t="str">
            <v>DISCO DURO EXTERNO DE 2T - GASTO</v>
          </cell>
        </row>
        <row r="5045">
          <cell r="C5045" t="str">
            <v>KIT DE MANTENIMIENTO KYOCERA TA-255 TK-477</v>
          </cell>
        </row>
        <row r="5046">
          <cell r="C5046" t="str">
            <v>FUNDA PARA TABLET</v>
          </cell>
        </row>
        <row r="5047">
          <cell r="C5047" t="str">
            <v>MEMORIA RAM DE 4 GB</v>
          </cell>
        </row>
        <row r="5048">
          <cell r="C5048" t="str">
            <v>MICRO SD 32 GB</v>
          </cell>
        </row>
        <row r="5049">
          <cell r="C5049" t="str">
            <v>SENSOR DE TEMPERATURA</v>
          </cell>
        </row>
        <row r="5050">
          <cell r="C5050" t="str">
            <v>LECTOR DE MEMORIAS SD</v>
          </cell>
        </row>
        <row r="5051">
          <cell r="C5051" t="str">
            <v>QUEMADOR DE BLU-RAY EXTERNO - GASTO</v>
          </cell>
        </row>
        <row r="5052">
          <cell r="C5052" t="str">
            <v>PLUMA PARA DISPOSITIVOS MOBILES</v>
          </cell>
        </row>
        <row r="5053">
          <cell r="C5053" t="str">
            <v>TARJETA DIGITALIZADORA</v>
          </cell>
        </row>
        <row r="5054">
          <cell r="C5054" t="str">
            <v>MODEM PARA TRANSMISION DE DATOS GSM/GPRS - GASTO</v>
          </cell>
        </row>
        <row r="5055">
          <cell r="C5055" t="str">
            <v>GUIA DE ENTRADA DE FUSOR</v>
          </cell>
        </row>
        <row r="5056">
          <cell r="C5056" t="str">
            <v>SWITCH 5 PUERTOS - GASTO</v>
          </cell>
        </row>
        <row r="5057">
          <cell r="C5057" t="str">
            <v>PLACA DE PRESION PARA IMPRESORA RICOH MP301</v>
          </cell>
        </row>
        <row r="5058">
          <cell r="C5058" t="str">
            <v>CABLE DE ALIMENTACION CON CLAVIJA INTERLOCK</v>
          </cell>
        </row>
        <row r="5059">
          <cell r="C5059" t="str">
            <v>RODILLO DE ARRASTRE DE PAPEL PARA IMPRESORA</v>
          </cell>
        </row>
        <row r="5060">
          <cell r="C5060" t="str">
            <v>CABLE USB PARALELO</v>
          </cell>
        </row>
        <row r="5061">
          <cell r="C5061" t="str">
            <v>TAMBOR PARA MULTIFUNCIONAL SHARP NP MX 560DR</v>
          </cell>
        </row>
        <row r="5062">
          <cell r="C5062" t="str">
            <v>REVELADOR PARA MULTIFUNCIONAL SHARP NP MX 560NV</v>
          </cell>
        </row>
        <row r="5063">
          <cell r="C5063" t="str">
            <v>KIT DE MANTENIMIENTO PARA IMPRESORA XEROX 109R00783</v>
          </cell>
        </row>
        <row r="5064">
          <cell r="C5064" t="str">
            <v>CUCHILLA O NAVAJA DE LIMPIEZA PARA MULTIFUNCIONAL SHARP</v>
          </cell>
        </row>
        <row r="5065">
          <cell r="C5065" t="str">
            <v>LECTOR DE TARJETAS 64 EN 1</v>
          </cell>
        </row>
        <row r="5066">
          <cell r="C5066" t="str">
            <v>ADAPTADOR DE COMPUTADORA A TV</v>
          </cell>
        </row>
        <row r="5067">
          <cell r="C5067" t="str">
            <v>ADAPTADOR DE VGA A RCA</v>
          </cell>
        </row>
        <row r="5068">
          <cell r="C5068" t="str">
            <v>SELLO SEPARADOR DE HOJAS PARA FOTOCOPIADORA</v>
          </cell>
        </row>
        <row r="5069">
          <cell r="C5069" t="str">
            <v>MICRO SD 64 GB</v>
          </cell>
        </row>
        <row r="5070">
          <cell r="C5070" t="str">
            <v>BISAGRA PARA IMPRESORA</v>
          </cell>
        </row>
        <row r="5071">
          <cell r="C5071" t="str">
            <v>CONVERTIDOR DE VGA A HDMI</v>
          </cell>
        </row>
        <row r="5072">
          <cell r="C5072" t="str">
            <v>FUENTE DE PODER - GASTO</v>
          </cell>
        </row>
        <row r="5073">
          <cell r="C5073" t="str">
            <v>MEMORIA USB DE 16 GB</v>
          </cell>
        </row>
        <row r="5074">
          <cell r="C5074" t="str">
            <v>BOCINA BLUETOOTH</v>
          </cell>
        </row>
        <row r="5075">
          <cell r="C5075" t="str">
            <v>CORDON PANDUIT 3 ft CATEGORIA 6 AZUL</v>
          </cell>
        </row>
        <row r="5076">
          <cell r="C5076" t="str">
            <v>LECTOR DE TARJETAS DE MEMORIA PROFESIONAL USB 3.0 DUAL-SLOT (UDMA 7) LEXAR</v>
          </cell>
        </row>
        <row r="5077">
          <cell r="C5077" t="str">
            <v>MEMORIA USB</v>
          </cell>
        </row>
        <row r="5078">
          <cell r="C5078" t="str">
            <v>FIBRA OPTICA</v>
          </cell>
        </row>
        <row r="5079">
          <cell r="C5079" t="str">
            <v>MODULO DE INTERCONEXION TRONCAL MTP/MPO - LC DE 12 FIBRAS OM3</v>
          </cell>
        </row>
        <row r="5080">
          <cell r="C5080" t="str">
            <v>DISCO DURO EXTERNO 4 Tb - GASTO</v>
          </cell>
        </row>
        <row r="5081">
          <cell r="C5081" t="str">
            <v>ALMOHADILLAS DE HULE ESPUMA P/DIADEMA TELEFONICA</v>
          </cell>
        </row>
        <row r="5082">
          <cell r="C5082" t="str">
            <v>CABLE USB A MICRO USB</v>
          </cell>
        </row>
        <row r="5083">
          <cell r="C5083" t="str">
            <v>ROUTER TP-LINK</v>
          </cell>
        </row>
        <row r="5084">
          <cell r="C5084" t="str">
            <v>DISCO DURO INTERNO</v>
          </cell>
        </row>
        <row r="5085">
          <cell r="C5085" t="str">
            <v>QUEMADOR EXTERNO - GASTO</v>
          </cell>
        </row>
        <row r="5086">
          <cell r="C5086" t="str">
            <v>CONVERTIDOR DE HDMI A RCA</v>
          </cell>
        </row>
        <row r="5087">
          <cell r="C5087" t="str">
            <v>VDR HIBRIDO TURBO HD</v>
          </cell>
        </row>
        <row r="5088">
          <cell r="C5088" t="str">
            <v>PRIMARY FEED UNIT</v>
          </cell>
        </row>
        <row r="5089">
          <cell r="C5089" t="str">
            <v>RETARD ROLLER</v>
          </cell>
        </row>
        <row r="5090">
          <cell r="C5090" t="str">
            <v>PULLEY FEED</v>
          </cell>
        </row>
        <row r="5091">
          <cell r="C5091" t="str">
            <v>PULLEY PICK UP</v>
          </cell>
        </row>
        <row r="5092">
          <cell r="C5092" t="str">
            <v>REAR HOOK PF COVER</v>
          </cell>
        </row>
        <row r="5093">
          <cell r="C5093" t="str">
            <v>LEFT HINGE</v>
          </cell>
        </row>
        <row r="5094">
          <cell r="C5094" t="str">
            <v>PUSH SWDP</v>
          </cell>
        </row>
        <row r="5095">
          <cell r="C5095" t="str">
            <v>PARTS PRIMARY</v>
          </cell>
        </row>
        <row r="5096">
          <cell r="C5096" t="str">
            <v>SPONGE ORIGINAL MAT</v>
          </cell>
        </row>
        <row r="5097">
          <cell r="C5097" t="str">
            <v>SEPARATION PAD</v>
          </cell>
        </row>
        <row r="5098">
          <cell r="C5098" t="str">
            <v>MFP ROLLER-PAD SET</v>
          </cell>
        </row>
        <row r="5099">
          <cell r="C5099" t="str">
            <v>FUSER UNIT FK-475(U)</v>
          </cell>
        </row>
        <row r="5100">
          <cell r="C5100" t="str">
            <v>DK - 475</v>
          </cell>
        </row>
        <row r="5101">
          <cell r="C5101" t="str">
            <v>MC - 475</v>
          </cell>
        </row>
        <row r="5102">
          <cell r="C5102" t="str">
            <v>BASE DP</v>
          </cell>
        </row>
        <row r="5103">
          <cell r="C5103" t="str">
            <v>PARTS BASE ASSY</v>
          </cell>
        </row>
        <row r="5104">
          <cell r="C5104" t="str">
            <v>PARTS OPERATION UNIT SP</v>
          </cell>
        </row>
        <row r="5105">
          <cell r="C5105" t="str">
            <v>CABLE AMPLIFICADOR USB</v>
          </cell>
        </row>
        <row r="5106">
          <cell r="C5106" t="str">
            <v>FUSOR LEXMAR P/IMPRESORA C748de 40 X 8110</v>
          </cell>
        </row>
        <row r="5107">
          <cell r="C5107" t="str">
            <v>TRANSCEIVER 8G PARA SWITCH NEXUS N5K-C5548UP-FA</v>
          </cell>
        </row>
        <row r="5108">
          <cell r="C5108" t="str">
            <v>ACCESO INALAMBRICO PARA INTERIORES (AP)</v>
          </cell>
        </row>
        <row r="5109">
          <cell r="C5109" t="str">
            <v>EXPANSIONES O CHAROLAS DE DISCOS CON CAPACIDAD MINIMA. 24 DISCO DE 2.5  ( GASTO )</v>
          </cell>
        </row>
        <row r="5110">
          <cell r="C5110" t="str">
            <v>FUENTE PODER PARA PLOTTER</v>
          </cell>
        </row>
        <row r="5111">
          <cell r="C5111" t="str">
            <v>ADAPTADOR MULTIPUERTO DE USB-C A VGA</v>
          </cell>
        </row>
        <row r="5112">
          <cell r="C5112" t="str">
            <v>ADAPTADOR MULTIPUERTO DE USB A VGA</v>
          </cell>
        </row>
        <row r="5113">
          <cell r="C5113" t="str">
            <v>CABLE UTP</v>
          </cell>
        </row>
        <row r="5114">
          <cell r="C5114" t="str">
            <v>MEMORIA SD 64 GB CON LECTOR</v>
          </cell>
        </row>
        <row r="5115">
          <cell r="C5115" t="str">
            <v>MEMORIA CF F128GB</v>
          </cell>
        </row>
        <row r="5116">
          <cell r="C5116" t="str">
            <v>LECTOR DE TARJETAS SD Y CF</v>
          </cell>
        </row>
        <row r="5117">
          <cell r="C5117" t="str">
            <v>DISCO DURO EXTERNO PORTATIL</v>
          </cell>
        </row>
        <row r="5118">
          <cell r="C5118" t="str">
            <v>LECTOR MULTIFUNCIONAL DE TARJETAS</v>
          </cell>
        </row>
        <row r="5119">
          <cell r="C5119" t="str">
            <v>MEMORIA COMPACT FLASH</v>
          </cell>
        </row>
        <row r="5120">
          <cell r="C5120" t="str">
            <v>DVD EXTERNO SUPERDRIVE USB</v>
          </cell>
        </row>
        <row r="5121">
          <cell r="C5121" t="str">
            <v>FUSOR IMPRESORA BROTHER HL-5450DN</v>
          </cell>
        </row>
        <row r="5122">
          <cell r="C5122" t="str">
            <v>CABLE USB A V8 DE CELULAR</v>
          </cell>
        </row>
        <row r="5123">
          <cell r="C5123" t="str">
            <v>CABLE USB LAGTHING DE CELULAR</v>
          </cell>
        </row>
        <row r="5124">
          <cell r="C5124" t="str">
            <v>CABLE USB TIPO C DE CELULAR</v>
          </cell>
        </row>
        <row r="5125">
          <cell r="C5125" t="str">
            <v>FUSOR PARA IMPRESORA</v>
          </cell>
        </row>
        <row r="5126">
          <cell r="C5126" t="str">
            <v>PAD DE FIRMA</v>
          </cell>
        </row>
        <row r="5127">
          <cell r="C5127" t="str">
            <v>DIVISOR DE IMAGEN CON AMPLIFICADOR HDMI</v>
          </cell>
        </row>
        <row r="5128">
          <cell r="C5128" t="str">
            <v>TAPETE PARA AUTOMOVIL</v>
          </cell>
        </row>
        <row r="5129">
          <cell r="C5129" t="str">
            <v>FUNDA PARA VEHICULO</v>
          </cell>
        </row>
        <row r="5130">
          <cell r="C5130" t="str">
            <v>ACUMULADOR PARA AUTOMOVIL</v>
          </cell>
        </row>
        <row r="5131">
          <cell r="C5131" t="str">
            <v>AMORTIGUADOR</v>
          </cell>
        </row>
        <row r="5132">
          <cell r="C5132" t="str">
            <v>BALATA FRENOS</v>
          </cell>
        </row>
        <row r="5133">
          <cell r="C5133" t="str">
            <v>BANDA DE TRANSMISION</v>
          </cell>
        </row>
        <row r="5134">
          <cell r="C5134" t="str">
            <v>BOBINA AUTOMOTRIZ DE 12 VCC</v>
          </cell>
        </row>
        <row r="5135">
          <cell r="C5135" t="str">
            <v>BOMBA COMPACTA PARA AIRE ACONDICIONADO</v>
          </cell>
        </row>
        <row r="5136">
          <cell r="C5136" t="str">
            <v>BUJIAS MOTOR</v>
          </cell>
        </row>
        <row r="5137">
          <cell r="C5137" t="str">
            <v>CABLES PASA CORRIENTE</v>
          </cell>
        </row>
        <row r="5138">
          <cell r="C5138" t="str">
            <v>CHICOTE (ACELERADOR-FRENO-CLUTCH-TACOMETR</v>
          </cell>
        </row>
        <row r="5139">
          <cell r="C5139" t="str">
            <v>ESPEJO RETROVISOR</v>
          </cell>
        </row>
        <row r="5140">
          <cell r="C5140" t="str">
            <v>BULBO DE TEMPERATURA PARA EQUIPO DE TRANSPORTE</v>
          </cell>
        </row>
        <row r="5141">
          <cell r="C5141" t="str">
            <v>FILTRO P/AIRE ACEITE, GASOLINA</v>
          </cell>
        </row>
        <row r="5142">
          <cell r="C5142" t="str">
            <v>LIMPIA PARABRISAS (PLUMA)</v>
          </cell>
        </row>
        <row r="5143">
          <cell r="C5143" t="str">
            <v>LLANTA 155/80 R15</v>
          </cell>
        </row>
        <row r="5144">
          <cell r="C5144" t="str">
            <v>LLANTA 155/SR-15 GT-100</v>
          </cell>
        </row>
        <row r="5145">
          <cell r="C5145" t="str">
            <v>LLANTA 175/70 R13</v>
          </cell>
        </row>
        <row r="5146">
          <cell r="C5146" t="str">
            <v>LLANTA 185 R14</v>
          </cell>
        </row>
        <row r="5147">
          <cell r="C5147" t="str">
            <v>LLANTA 185/70 R14</v>
          </cell>
        </row>
        <row r="5148">
          <cell r="C5148" t="str">
            <v>LLANTA 205/60 R13</v>
          </cell>
        </row>
        <row r="5149">
          <cell r="C5149" t="str">
            <v>LLANTA 205/60 R14</v>
          </cell>
        </row>
        <row r="5150">
          <cell r="C5150" t="str">
            <v>LLANTA 205/70 R13</v>
          </cell>
        </row>
        <row r="5151">
          <cell r="C5151" t="str">
            <v>LLANTA 205/70 R14</v>
          </cell>
        </row>
        <row r="5152">
          <cell r="C5152" t="str">
            <v>LLANTA 215/60 R14</v>
          </cell>
        </row>
        <row r="5153">
          <cell r="C5153" t="str">
            <v>LLANTA 225/75 R15</v>
          </cell>
        </row>
        <row r="5154">
          <cell r="C5154" t="str">
            <v>LLANTA 235/75 R15</v>
          </cell>
        </row>
        <row r="5155">
          <cell r="C5155" t="str">
            <v>LLANTA 245/75 R15</v>
          </cell>
        </row>
        <row r="5156">
          <cell r="C5156" t="str">
            <v>LLANTA 245/75 R16</v>
          </cell>
        </row>
        <row r="5157">
          <cell r="C5157" t="str">
            <v>LLANTA 255/60 R15</v>
          </cell>
        </row>
        <row r="5158">
          <cell r="C5158" t="str">
            <v>LLANTA RIN-14</v>
          </cell>
        </row>
        <row r="5159">
          <cell r="C5159" t="str">
            <v>LLANTA 155/70 R13</v>
          </cell>
        </row>
        <row r="5160">
          <cell r="C5160" t="str">
            <v>LLANTA 195/70 R14</v>
          </cell>
        </row>
        <row r="5161">
          <cell r="C5161" t="str">
            <v>LLANTA 185/66 R15</v>
          </cell>
        </row>
        <row r="5162">
          <cell r="C5162" t="str">
            <v>LLANTA 215/70 R15</v>
          </cell>
        </row>
        <row r="5163">
          <cell r="C5163" t="str">
            <v>LLANTA 185 65 R-14</v>
          </cell>
        </row>
        <row r="5164">
          <cell r="C5164" t="str">
            <v>LLANTA 225 70 R-15</v>
          </cell>
        </row>
        <row r="5165">
          <cell r="C5165" t="str">
            <v>LLANTA 205/65 R15</v>
          </cell>
        </row>
        <row r="5166">
          <cell r="C5166" t="str">
            <v>LLANTA 195/65 R15</v>
          </cell>
        </row>
        <row r="5167">
          <cell r="C5167" t="str">
            <v>LLANTA 205/55 R16</v>
          </cell>
        </row>
        <row r="5168">
          <cell r="C5168" t="str">
            <v>LLANTA 185 /60 R14</v>
          </cell>
        </row>
        <row r="5169">
          <cell r="C5169" t="str">
            <v>LLANTA 225 /65 R17</v>
          </cell>
        </row>
        <row r="5170">
          <cell r="C5170" t="str">
            <v>LLANTA 7.00 EXTRA</v>
          </cell>
        </row>
        <row r="5171">
          <cell r="C5171" t="str">
            <v>LLANTA 750/17</v>
          </cell>
        </row>
        <row r="5172">
          <cell r="C5172" t="str">
            <v>LLANTA 205/60 R-16</v>
          </cell>
        </row>
        <row r="5173">
          <cell r="C5173" t="str">
            <v>LLANTA 255/70 R16.5</v>
          </cell>
        </row>
        <row r="5174">
          <cell r="C5174" t="str">
            <v>LLANTA 225/65 R16</v>
          </cell>
        </row>
        <row r="5175">
          <cell r="C5175" t="str">
            <v>LLAVE DE CRUZ P/AUTOMOVIL</v>
          </cell>
        </row>
        <row r="5176">
          <cell r="C5176" t="str">
            <v>DISCO (FRENO)</v>
          </cell>
        </row>
        <row r="5177">
          <cell r="C5177" t="str">
            <v>RIN PARA AUTOMOVIL</v>
          </cell>
        </row>
        <row r="5178">
          <cell r="C5178" t="str">
            <v>FOCO AUTOMOTRIZ DE HALOGENO</v>
          </cell>
        </row>
        <row r="5179">
          <cell r="C5179" t="str">
            <v>FOCO H4 PARA AUTOMOVIL</v>
          </cell>
        </row>
        <row r="5180">
          <cell r="C5180" t="str">
            <v>VALVULA TANQUE ALTO</v>
          </cell>
        </row>
        <row r="5181">
          <cell r="C5181" t="str">
            <v>VALVULA LLANTA</v>
          </cell>
        </row>
        <row r="5182">
          <cell r="C5182" t="str">
            <v>ALARMA PARA VEHICULO</v>
          </cell>
        </row>
        <row r="5183">
          <cell r="C5183" t="str">
            <v>LLANTA 175/70 R-14</v>
          </cell>
        </row>
        <row r="5184">
          <cell r="C5184" t="str">
            <v>LLANTA 175/65 R-14</v>
          </cell>
        </row>
        <row r="5185">
          <cell r="C5185" t="str">
            <v>LLANTA 195  R-15C</v>
          </cell>
        </row>
        <row r="5186">
          <cell r="C5186" t="str">
            <v>BOLA DE ARRASTRE PARA REMOLQUE</v>
          </cell>
        </row>
        <row r="5187">
          <cell r="C5187" t="str">
            <v>LLANTA</v>
          </cell>
        </row>
        <row r="5188">
          <cell r="C5188" t="str">
            <v>CUBIERTA MANIJA PARA PUERTA DE VEHICULO</v>
          </cell>
        </row>
        <row r="5189">
          <cell r="C5189" t="str">
            <v>PANEL DE ACABADO</v>
          </cell>
        </row>
        <row r="5190">
          <cell r="C5190" t="str">
            <v>BIRLO DE SEGURIDAD</v>
          </cell>
        </row>
        <row r="5191">
          <cell r="C5191" t="str">
            <v>EXTENSION DE CREMALLERA</v>
          </cell>
        </row>
        <row r="5192">
          <cell r="C5192" t="str">
            <v>BASE DE AMORTIGUADOR</v>
          </cell>
        </row>
        <row r="5193">
          <cell r="C5193" t="str">
            <v>ROTULA INFERIOR</v>
          </cell>
        </row>
        <row r="5194">
          <cell r="C5194" t="str">
            <v>MOCHILA PARA MOTOCICLETA</v>
          </cell>
        </row>
        <row r="5195">
          <cell r="C5195" t="str">
            <v>CALAVERA PARA VEHICULO</v>
          </cell>
        </row>
        <row r="5196">
          <cell r="C5196" t="str">
            <v>RED SUJETADORA PARA MOTO</v>
          </cell>
        </row>
        <row r="5197">
          <cell r="C5197" t="str">
            <v>AUTOESTEREO</v>
          </cell>
        </row>
        <row r="5198">
          <cell r="C5198" t="str">
            <v>BOCINA PARA AUTOMOVIL</v>
          </cell>
        </row>
        <row r="5199">
          <cell r="C5199" t="str">
            <v>SOPORTE PARA ESCAPE</v>
          </cell>
        </row>
        <row r="5200">
          <cell r="C5200" t="str">
            <v>VISERA PARA NISSAN PICKUP</v>
          </cell>
        </row>
        <row r="5201">
          <cell r="C5201" t="str">
            <v>ACUMULADOR</v>
          </cell>
        </row>
        <row r="5202">
          <cell r="C5202" t="str">
            <v>TERMINAL DE BATERIA</v>
          </cell>
        </row>
        <row r="5203">
          <cell r="C5203" t="str">
            <v>LLANTA 205/60 R15</v>
          </cell>
        </row>
        <row r="5204">
          <cell r="C5204" t="str">
            <v>FUNDA PARA VOLANTE</v>
          </cell>
        </row>
        <row r="5205">
          <cell r="C5205" t="str">
            <v>LLANTA 27X8.5 R14</v>
          </cell>
        </row>
        <row r="5206">
          <cell r="C5206" t="str">
            <v>VARILLA DE DIRECCION</v>
          </cell>
        </row>
        <row r="5207">
          <cell r="C5207" t="str">
            <v>BRAZO AUXILIAR</v>
          </cell>
        </row>
        <row r="5208">
          <cell r="C5208" t="str">
            <v>BOMBA DE AGUA - AUTOMOTRIZ</v>
          </cell>
        </row>
        <row r="5209">
          <cell r="C5209" t="str">
            <v>BOMBA DE GASOLINA - AUTOMOTRIZ</v>
          </cell>
        </row>
        <row r="5210">
          <cell r="C5210" t="str">
            <v>BALERO PILOTO</v>
          </cell>
        </row>
        <row r="5211">
          <cell r="C5211" t="str">
            <v>BALERO TREN FIJO</v>
          </cell>
        </row>
        <row r="5212">
          <cell r="C5212" t="str">
            <v>DISCO DE CLUTCH</v>
          </cell>
        </row>
        <row r="5213">
          <cell r="C5213" t="str">
            <v>PLATO DE CLUTCH</v>
          </cell>
        </row>
        <row r="5214">
          <cell r="C5214" t="str">
            <v>COLLARIN DE CLUTCH</v>
          </cell>
        </row>
        <row r="5215">
          <cell r="C5215" t="str">
            <v>LLAVE DE CRUZ PLEGABLE</v>
          </cell>
        </row>
        <row r="5216">
          <cell r="C5216" t="str">
            <v>DISTRIBUIDOR PARA AUTOMOVIL</v>
          </cell>
        </row>
        <row r="5217">
          <cell r="C5217" t="str">
            <v>GATO HIDRAULICO</v>
          </cell>
        </row>
        <row r="5218">
          <cell r="C5218" t="str">
            <v>TAPON PARA TANQUE DE GASOLINA</v>
          </cell>
        </row>
        <row r="5219">
          <cell r="C5219" t="str">
            <v>CABLE PARA BUJIAS</v>
          </cell>
        </row>
        <row r="5220">
          <cell r="C5220" t="str">
            <v>FOCO DE LUZ DE FRENO - AUTOMOTRIZ</v>
          </cell>
        </row>
        <row r="5221">
          <cell r="C5221" t="str">
            <v>FOCO DE LUZ BAJA - AUTOMOTRIZ</v>
          </cell>
        </row>
        <row r="5222">
          <cell r="C5222" t="str">
            <v>FOCO DE LUZ REVERSA - AUTOMOTRIZ</v>
          </cell>
        </row>
        <row r="5223">
          <cell r="C5223" t="str">
            <v>FOCO DE LUZ DIRECCIONAL - AUTOMOTRIZ</v>
          </cell>
        </row>
        <row r="5224">
          <cell r="C5224" t="str">
            <v>CORONA PARA VEHICULO</v>
          </cell>
        </row>
        <row r="5225">
          <cell r="C5225" t="str">
            <v>PIÑON PARA VEHICULO</v>
          </cell>
        </row>
        <row r="5226">
          <cell r="C5226" t="str">
            <v>POLEA TENSORA DE BANDA DE TRANSMISION PARA VEHICULO</v>
          </cell>
        </row>
        <row r="5227">
          <cell r="C5227" t="str">
            <v>BANDA DE TIEMPO PARA VEHICULO</v>
          </cell>
        </row>
        <row r="5228">
          <cell r="C5228" t="str">
            <v>KIT DE DISTRIBUCION PARA VEHICULO</v>
          </cell>
        </row>
        <row r="5229">
          <cell r="C5229" t="str">
            <v>ASIENTO PARA CAMIONETA</v>
          </cell>
        </row>
        <row r="5230">
          <cell r="C5230" t="str">
            <v>BASE DE TANQUE DE GASOLINA PARA VEHICULO</v>
          </cell>
        </row>
        <row r="5231">
          <cell r="C5231" t="str">
            <v>MOFLE  PARA VEHICULO</v>
          </cell>
        </row>
        <row r="5232">
          <cell r="C5232" t="str">
            <v>CATALIZADOR  PARA VEHICULO</v>
          </cell>
        </row>
        <row r="5233">
          <cell r="C5233" t="str">
            <v>MOTOR DE ARRANQUE O MARCHA PARA VEHICULO</v>
          </cell>
        </row>
        <row r="5234">
          <cell r="C5234" t="str">
            <v>SOPORTE DE MOTOR</v>
          </cell>
        </row>
        <row r="5235">
          <cell r="C5235" t="str">
            <v>MANGUERA SUPERIOR DEL RADIADOR</v>
          </cell>
        </row>
        <row r="5236">
          <cell r="C5236" t="str">
            <v>SWITCH DE ENCENDIDO CON LLAVE PARA VEHICULO</v>
          </cell>
        </row>
        <row r="5237">
          <cell r="C5237" t="str">
            <v>RACK DE RESPALDO PARA MOTOCICLETA</v>
          </cell>
        </row>
        <row r="5238">
          <cell r="C5238" t="str">
            <v>ARCO RESPALDO PARA MOTOCICLETA</v>
          </cell>
        </row>
        <row r="5239">
          <cell r="C5239" t="str">
            <v>ALMOHADILLA PARA MOTOCICLETA</v>
          </cell>
        </row>
        <row r="5240">
          <cell r="C5240" t="str">
            <v>KIT DE SUJECION PARA MOTOCICLETA</v>
          </cell>
        </row>
        <row r="5241">
          <cell r="C5241" t="str">
            <v>EJE PRINCIPAL - AUTOMOTRIZ</v>
          </cell>
        </row>
        <row r="5242">
          <cell r="C5242" t="str">
            <v>TUERCA EJE PRINCIPAL - AUTOMOTRIZ</v>
          </cell>
        </row>
        <row r="5243">
          <cell r="C5243" t="str">
            <v>ARANDELA - AUTOMOTRIZ</v>
          </cell>
        </row>
        <row r="5244">
          <cell r="C5244" t="str">
            <v>ESPACIADOR - AUTOMOTRIZ</v>
          </cell>
        </row>
        <row r="5245">
          <cell r="C5245" t="str">
            <v>COJINETE ENGRANAJE - AUTOMOTRIZ</v>
          </cell>
        </row>
        <row r="5246">
          <cell r="C5246" t="str">
            <v>ENGRANE SUPERMARCHA - AUTOMOTRIZ</v>
          </cell>
        </row>
        <row r="5247">
          <cell r="C5247" t="str">
            <v>BUJE ENGRANE  - AUTOMOTRIZ</v>
          </cell>
        </row>
        <row r="5248">
          <cell r="C5248" t="str">
            <v>COJINETE RODILLO - AUTOMOTRIZ</v>
          </cell>
        </row>
        <row r="5249">
          <cell r="C5249" t="str">
            <v>PUNTA PARA FLECHA PARA AUTOMOVIL</v>
          </cell>
        </row>
        <row r="5250">
          <cell r="C5250" t="str">
            <v>CACAHUATE PARA SUSPENSION DE AUTOMOVIL</v>
          </cell>
        </row>
        <row r="5251">
          <cell r="C5251" t="str">
            <v>BALERO RUEDA DELANTERA PARA AUTOMOVIL</v>
          </cell>
        </row>
        <row r="5252">
          <cell r="C5252" t="str">
            <v>ANILLOS ESTANDAR PARA AUTOMOVIL</v>
          </cell>
        </row>
        <row r="5253">
          <cell r="C5253" t="str">
            <v>METALES DE BIELA ESTANDAR PARA AUTOMOVIL</v>
          </cell>
        </row>
        <row r="5254">
          <cell r="C5254" t="str">
            <v>RADIADOR PARA AUTOMOVIL</v>
          </cell>
        </row>
        <row r="5255">
          <cell r="C5255" t="str">
            <v>VALVULA DE ADMISION PARA AUTOMOVIL</v>
          </cell>
        </row>
        <row r="5256">
          <cell r="C5256" t="str">
            <v>VALVULA DE ESCAPE PARA AUTOMOVIL</v>
          </cell>
        </row>
        <row r="5257">
          <cell r="C5257" t="str">
            <v>EMPAQUE COMPLETO DE MOTOR DE AUTOMOVIL</v>
          </cell>
        </row>
        <row r="5258">
          <cell r="C5258" t="str">
            <v>RED SUJETADORA PARA CAMIONETA</v>
          </cell>
        </row>
        <row r="5259">
          <cell r="C5259" t="str">
            <v>LLANTA LT 225/75 R17</v>
          </cell>
        </row>
        <row r="5260">
          <cell r="C5260" t="str">
            <v>LLANTA LT 225/95 R17</v>
          </cell>
        </row>
        <row r="5261">
          <cell r="C5261" t="str">
            <v>BARRA DE DIRECCION PARA VEHICULO</v>
          </cell>
        </row>
        <row r="5262">
          <cell r="C5262" t="str">
            <v>DUPLICADO DE LLAVE PARA VEHICULO</v>
          </cell>
        </row>
        <row r="5263">
          <cell r="C5263" t="str">
            <v>LIMPIA PARABRISAS PLUMA</v>
          </cell>
        </row>
        <row r="5264">
          <cell r="C5264" t="str">
            <v>BASTON DE SEGURIDAD PARA VEHICULO</v>
          </cell>
        </row>
        <row r="5265">
          <cell r="C5265" t="str">
            <v>TAPON DE RADIADOR</v>
          </cell>
        </row>
        <row r="5266">
          <cell r="C5266" t="str">
            <v>ALTERNADOR PARA VEHICULO</v>
          </cell>
        </row>
        <row r="5267">
          <cell r="C5267" t="str">
            <v>KIT DE CLUTCH</v>
          </cell>
        </row>
        <row r="5268">
          <cell r="C5268" t="str">
            <v>HORQUILLA PARA CAMIONETA</v>
          </cell>
        </row>
        <row r="5269">
          <cell r="C5269" t="str">
            <v>LLANTA 205/75  R14</v>
          </cell>
        </row>
        <row r="5270">
          <cell r="C5270" t="str">
            <v>TAPON DE COPA PARA LLANTA</v>
          </cell>
        </row>
        <row r="5271">
          <cell r="C5271" t="str">
            <v>DIFERENCIAL - AUTOMOTRIZ</v>
          </cell>
        </row>
        <row r="5272">
          <cell r="C5272" t="str">
            <v>SILENCIADOR O MOFLE PARA SISTEMA DE ESCAPE - AUTOMOTRIZ</v>
          </cell>
        </row>
        <row r="5273">
          <cell r="C5273" t="str">
            <v>TAMBOR RUEDA TRASERA - AUTOMOTRIZ</v>
          </cell>
        </row>
        <row r="5274">
          <cell r="C5274" t="str">
            <v>MOLDURA PARA PARABRISAS</v>
          </cell>
        </row>
        <row r="5275">
          <cell r="C5275" t="str">
            <v>LLANTA 215/75 R16</v>
          </cell>
        </row>
        <row r="5276">
          <cell r="C5276" t="str">
            <v>LLANTA 215/75  R14</v>
          </cell>
        </row>
        <row r="5277">
          <cell r="C5277" t="str">
            <v>INFLADOR Y VULCANIZADOR DE LLANTAS EN SPRAY</v>
          </cell>
        </row>
        <row r="5278">
          <cell r="C5278" t="str">
            <v>CRUCETA PARA VEHICULO</v>
          </cell>
        </row>
        <row r="5279">
          <cell r="C5279" t="str">
            <v>RETEN PARA VEHICULO</v>
          </cell>
        </row>
        <row r="5280">
          <cell r="C5280" t="str">
            <v>CARGADOR PARA BATERIA VEHICULAR</v>
          </cell>
        </row>
        <row r="5281">
          <cell r="C5281" t="str">
            <v>LLANTAS 255/70 R16</v>
          </cell>
        </row>
        <row r="5282">
          <cell r="C5282" t="str">
            <v>CILINDRO PARA LLANTA - AUTOMOTRIZ</v>
          </cell>
        </row>
        <row r="5283">
          <cell r="C5283" t="str">
            <v>BOMBA DE FRENO - AUTOMOTRIZ</v>
          </cell>
        </row>
        <row r="5284">
          <cell r="C5284" t="str">
            <v>SENSOR DE OXIGENO - AUTOMOTRIZ</v>
          </cell>
        </row>
        <row r="5285">
          <cell r="C5285" t="str">
            <v>LLANTA 165/60 R14</v>
          </cell>
        </row>
        <row r="5286">
          <cell r="C5286" t="str">
            <v>LLANTA 185/80 R14</v>
          </cell>
        </row>
        <row r="5287">
          <cell r="C5287" t="str">
            <v>LLANTA 225/75 R16</v>
          </cell>
        </row>
        <row r="5288">
          <cell r="C5288" t="str">
            <v>LLANTA 7.50-16</v>
          </cell>
        </row>
        <row r="5289">
          <cell r="C5289" t="str">
            <v>LLANTA 195 R14 C</v>
          </cell>
        </row>
        <row r="5290">
          <cell r="C5290" t="str">
            <v>LLANTA 195/60 R 14</v>
          </cell>
        </row>
        <row r="5291">
          <cell r="C5291" t="str">
            <v>LLANTA 235/70 R 16</v>
          </cell>
        </row>
        <row r="5292">
          <cell r="C5292" t="str">
            <v>TAPA DE ARBOL DE LEVAS</v>
          </cell>
        </row>
        <row r="5293">
          <cell r="C5293" t="str">
            <v>ARBOL DE LEVAS</v>
          </cell>
        </row>
        <row r="5294">
          <cell r="C5294" t="str">
            <v>ENGRANE DE ARBOL DE LEVAS</v>
          </cell>
        </row>
        <row r="5295">
          <cell r="C5295" t="str">
            <v>BOMBA DE ACEITE</v>
          </cell>
        </row>
        <row r="5296">
          <cell r="C5296" t="str">
            <v>CINTURONES DE SEGURIDAD  P/ASIENTOS DE PASAJEROS</v>
          </cell>
        </row>
        <row r="5297">
          <cell r="C5297" t="str">
            <v>LLANTA 185 R14 C</v>
          </cell>
        </row>
        <row r="5298">
          <cell r="C5298" t="str">
            <v>LLANTA 215/75 R17.5</v>
          </cell>
        </row>
        <row r="5299">
          <cell r="C5299" t="str">
            <v>LLANTA 225/50 R17</v>
          </cell>
        </row>
        <row r="5300">
          <cell r="C5300" t="str">
            <v>LLANTA 235/85 R16</v>
          </cell>
        </row>
        <row r="5301">
          <cell r="C5301" t="str">
            <v>LLANTA 245/70 R17</v>
          </cell>
        </row>
        <row r="5302">
          <cell r="C5302" t="str">
            <v>LLANTA 265/75 R16</v>
          </cell>
        </row>
        <row r="5303">
          <cell r="C5303" t="str">
            <v>LLANTA 11R 22.5</v>
          </cell>
        </row>
        <row r="5304">
          <cell r="C5304" t="str">
            <v>LLANTA 265/70 R17</v>
          </cell>
        </row>
        <row r="5305">
          <cell r="C5305" t="str">
            <v>LLANTA 235/80 R17</v>
          </cell>
        </row>
        <row r="5306">
          <cell r="C5306" t="str">
            <v>LLANTA 325/75 R15</v>
          </cell>
        </row>
        <row r="5307">
          <cell r="C5307" t="str">
            <v>LLANTA 215/60 R15</v>
          </cell>
        </row>
        <row r="5308">
          <cell r="C5308" t="str">
            <v>LLANTA 235/70 R15</v>
          </cell>
        </row>
        <row r="5309">
          <cell r="C5309" t="str">
            <v>PORTA EQUIPAJE PARA AUTOMÓVIL</v>
          </cell>
        </row>
        <row r="5310">
          <cell r="C5310" t="str">
            <v>ALFORJA PARA MOTOCICLISTA</v>
          </cell>
        </row>
        <row r="5311">
          <cell r="C5311" t="str">
            <v>RED ELASTICA PARA CASCO</v>
          </cell>
        </row>
        <row r="5312">
          <cell r="C5312" t="str">
            <v>MANGUERA  ANTICONGELANTE</v>
          </cell>
        </row>
        <row r="5313">
          <cell r="C5313" t="str">
            <v>BUJE DE MUELLE</v>
          </cell>
        </row>
        <row r="5314">
          <cell r="C5314" t="str">
            <v>MAZA DELANTERA</v>
          </cell>
        </row>
        <row r="5315">
          <cell r="C5315" t="str">
            <v>EDIDOR CALIBRADOR DE PRESION DE AIRE P/LLANTAS</v>
          </cell>
        </row>
        <row r="5316">
          <cell r="C5316" t="str">
            <v>DISPOSITIVO DE ARRASTRE PARA REMOLQUE</v>
          </cell>
        </row>
        <row r="5317">
          <cell r="C5317" t="str">
            <v>LLANTA 225/65 R17</v>
          </cell>
        </row>
        <row r="5318">
          <cell r="C5318" t="str">
            <v>LLANTA 225/95 R17</v>
          </cell>
        </row>
        <row r="5319">
          <cell r="C5319" t="str">
            <v>LLANTA 7.50 R17</v>
          </cell>
        </row>
        <row r="5320">
          <cell r="C5320" t="str">
            <v>LLANTA 125/70 D16</v>
          </cell>
        </row>
        <row r="5321">
          <cell r="C5321" t="str">
            <v>LLANTA 145/80 R16</v>
          </cell>
        </row>
        <row r="5322">
          <cell r="C5322" t="str">
            <v>LLANTA 225/70 R14</v>
          </cell>
        </row>
        <row r="5323">
          <cell r="C5323" t="str">
            <v>LLANTA 195/55 R15</v>
          </cell>
        </row>
        <row r="5324">
          <cell r="C5324" t="str">
            <v>ESCANER DETECTOR DE METALES MANUAL</v>
          </cell>
        </row>
        <row r="5325">
          <cell r="C5325" t="str">
            <v>ENGRANE (VARIOS)</v>
          </cell>
        </row>
        <row r="5326">
          <cell r="C5326" t="str">
            <v>DISCO PARA CORTAR</v>
          </cell>
        </row>
        <row r="5327">
          <cell r="C5327" t="str">
            <v>TAPA OSCILANTE</v>
          </cell>
        </row>
        <row r="5328">
          <cell r="C5328" t="str">
            <v>ROTOR</v>
          </cell>
        </row>
        <row r="5329">
          <cell r="C5329" t="str">
            <v>ESTATOR</v>
          </cell>
        </row>
        <row r="5330">
          <cell r="C5330" t="str">
            <v>ENGRASADORA</v>
          </cell>
        </row>
        <row r="5331">
          <cell r="C5331" t="str">
            <v>CRIBA CON BARRENO PARA TRITURADORA</v>
          </cell>
        </row>
        <row r="5332">
          <cell r="C5332" t="str">
            <v>ASPERSOR PARA CONTROL DE PLAGAS</v>
          </cell>
        </row>
        <row r="5333">
          <cell r="C5333" t="str">
            <v>BUJIA PARA PLANTA DE EMERGENCIA</v>
          </cell>
        </row>
        <row r="5334">
          <cell r="C5334" t="str">
            <v>MEDIDOR DE NIVEL DE DIESEL PARA TANQUE DE PLANTA DE EMERGENCIA</v>
          </cell>
        </row>
        <row r="5335">
          <cell r="C5335" t="str">
            <v>CUCHILLA FIJA PARA TRITURADORA</v>
          </cell>
        </row>
        <row r="5336">
          <cell r="C5336" t="str">
            <v>CUCHILLA MOVIL PARA TRITURADORA</v>
          </cell>
        </row>
        <row r="5337">
          <cell r="C5337" t="str">
            <v>BALERO - REFACCION MAQUINARIA</v>
          </cell>
        </row>
        <row r="5338">
          <cell r="C5338" t="str">
            <v>BANDA - REFACCION MAQUINARIA</v>
          </cell>
        </row>
        <row r="5339">
          <cell r="C5339" t="str">
            <v>SELLO MECANICO - REFACCION MAQUINARIA</v>
          </cell>
        </row>
        <row r="5340">
          <cell r="C5340" t="str">
            <v>VENTILADOR CENTRIFUGO  PARA MOTOR - REFACCION MAQUINARIA</v>
          </cell>
        </row>
        <row r="5341">
          <cell r="C5341" t="str">
            <v>VENTILADOR TURBINA PARA MOTOR - REFACCION MAQUINARIA</v>
          </cell>
        </row>
        <row r="5342">
          <cell r="C5342" t="str">
            <v>IMPULSOR METALICO PARA BOMBA - REFACCION MAQUINARIA</v>
          </cell>
        </row>
        <row r="5343">
          <cell r="C5343" t="str">
            <v>TABLERO DE CONTROL PARA BOMBA DE SISTEMA HIDRONEUMATICO</v>
          </cell>
        </row>
        <row r="5344">
          <cell r="C5344" t="str">
            <v>SENSOR DE FLUJO PARA EQUIPO DE AIRE ACONDICIONADO</v>
          </cell>
        </row>
        <row r="5345">
          <cell r="C5345" t="str">
            <v>SENSOR DE TEMPERATURA DE SUCCION PARA EQUIPO DE AIRE ACONDICIONADO</v>
          </cell>
        </row>
        <row r="5346">
          <cell r="C5346" t="str">
            <v>AMORTIGUADOR</v>
          </cell>
        </row>
        <row r="5347">
          <cell r="C5347" t="str">
            <v>CADENA</v>
          </cell>
        </row>
        <row r="5348">
          <cell r="C5348" t="str">
            <v>CERRADURA MAGNETICA</v>
          </cell>
        </row>
        <row r="5349">
          <cell r="C5349" t="str">
            <v>PLACA DE SEPARACION</v>
          </cell>
        </row>
        <row r="5350">
          <cell r="C5350" t="str">
            <v>BATERIA PARA GENERADOR</v>
          </cell>
        </row>
        <row r="5351">
          <cell r="C5351" t="str">
            <v>CARGADOR DE BATERIA PARA GENERADOR</v>
          </cell>
        </row>
        <row r="5352">
          <cell r="C5352" t="str">
            <v>CHUMACERA PARA BOMBA PARA FLECHA DE 1"</v>
          </cell>
        </row>
        <row r="5353">
          <cell r="C5353" t="str">
            <v>ACOPLE DE ACERO</v>
          </cell>
        </row>
        <row r="5354">
          <cell r="C5354" t="str">
            <v>CALENTADOR DE BLOQUE DE MOTOR DE GENERADOR CUMMINS</v>
          </cell>
        </row>
        <row r="5355">
          <cell r="C5355" t="str">
            <v>CALIBRADOR VERNIER</v>
          </cell>
        </row>
        <row r="5356">
          <cell r="C5356" t="str">
            <v>BASE DE MOTHORIMETRO 3 P 100 AMPS.</v>
          </cell>
        </row>
        <row r="5357">
          <cell r="C5357" t="str">
            <v>CESPOL PARA LAVABO</v>
          </cell>
        </row>
        <row r="5358">
          <cell r="C5358" t="str">
            <v>CHUPON PARA CESPOL</v>
          </cell>
        </row>
        <row r="5359">
          <cell r="C5359" t="str">
            <v>TAPA PARA CESPOL</v>
          </cell>
        </row>
        <row r="5360">
          <cell r="C5360" t="str">
            <v>MANGUERA ALIMENTADORA P/LAVABO</v>
          </cell>
        </row>
        <row r="5361">
          <cell r="C5361" t="str">
            <v>FLOTADOR (TANQUE ALMACENAMIENTO)</v>
          </cell>
        </row>
        <row r="5362">
          <cell r="C5362" t="str">
            <v>FLOTADOR P/W.C.</v>
          </cell>
        </row>
        <row r="5363">
          <cell r="C5363" t="str">
            <v>LLAVE PARA FLOTADOR</v>
          </cell>
        </row>
        <row r="5364">
          <cell r="C5364" t="str">
            <v>CONTRA PARA W.C.</v>
          </cell>
        </row>
        <row r="5365">
          <cell r="C5365" t="str">
            <v>JUEGO DE HERRAJES C/FLOTADOR P / W.C.</v>
          </cell>
        </row>
        <row r="5366">
          <cell r="C5366" t="str">
            <v>MIGITORIO</v>
          </cell>
        </row>
        <row r="5367">
          <cell r="C5367" t="str">
            <v>NIPLE METALICO (TUBERIA)</v>
          </cell>
        </row>
        <row r="5368">
          <cell r="C5368" t="str">
            <v>MANIVELA P/W.C.</v>
          </cell>
        </row>
        <row r="5369">
          <cell r="C5369" t="str">
            <v>PERA PERFECTA W.C.</v>
          </cell>
        </row>
        <row r="5370">
          <cell r="C5370" t="str">
            <v>RANITAS TAPA FUGAZ ¾ SAPO</v>
          </cell>
        </row>
        <row r="5371">
          <cell r="C5371" t="str">
            <v>VALVULA ANGULAR</v>
          </cell>
        </row>
        <row r="5372">
          <cell r="C5372" t="str">
            <v>VALVULA PERFECTA</v>
          </cell>
        </row>
        <row r="5373">
          <cell r="C5373" t="str">
            <v>JUNTA SELLADORA P/W.C.</v>
          </cell>
        </row>
        <row r="5374">
          <cell r="C5374" t="str">
            <v>ASIENTO PARA W.C.</v>
          </cell>
        </row>
        <row r="5375">
          <cell r="C5375" t="str">
            <v>CODO PVC (VARIOS)</v>
          </cell>
        </row>
        <row r="5376">
          <cell r="C5376" t="str">
            <v>TUBO PVC (VARIOS)</v>
          </cell>
        </row>
        <row r="5377">
          <cell r="C5377" t="str">
            <v>TUBO PVC DE 2""</v>
          </cell>
        </row>
        <row r="5378">
          <cell r="C5378" t="str">
            <v>ELIMINADOR DE BATERIA PARA LLAVES ECONOMIZADORAS ELECTRONICAS</v>
          </cell>
        </row>
        <row r="5379">
          <cell r="C5379" t="str">
            <v>CONTROL REMOTO</v>
          </cell>
        </row>
        <row r="5380">
          <cell r="C5380" t="str">
            <v>TAZA PARA BAÑO</v>
          </cell>
        </row>
        <row r="5381">
          <cell r="C5381" t="str">
            <v>TANQUE PARA BAÑO</v>
          </cell>
        </row>
        <row r="5382">
          <cell r="C5382" t="str">
            <v>ASIENTO PARA BAÑO</v>
          </cell>
        </row>
        <row r="5383">
          <cell r="C5383" t="str">
            <v>CEDAZO CUADRADO PARA AIRE ACONDICIONADO</v>
          </cell>
        </row>
        <row r="5384">
          <cell r="C5384" t="str">
            <v>CELDEK PAJA KUUL PAD PARA AIRE ACONDICIONADO</v>
          </cell>
        </row>
        <row r="5385">
          <cell r="C5385" t="str">
            <v>TELEFONO INALAMBRICO  -  GASTO</v>
          </cell>
        </row>
        <row r="5386">
          <cell r="C5386" t="str">
            <v>ANTENA PORTATIL DE ALTA DEFINICION (HDTV) ESPECIAL PARA LAPTOP O PC - GASTO</v>
          </cell>
        </row>
        <row r="5387">
          <cell r="C5387" t="str">
            <v>SINTONIZADOR USB PARA CANALES DE ALTA DEFINICION Y TV ABIERTA HDTV - GASTO</v>
          </cell>
        </row>
        <row r="5388">
          <cell r="C5388" t="str">
            <v>CHASIS DE 12 ESPACIOS PARA SLOTS CON VENTILADOR PARA RACK - GASTO</v>
          </cell>
        </row>
        <row r="5389">
          <cell r="C5389" t="str">
            <v>HORNO DE MICROONDAS - GASTO</v>
          </cell>
        </row>
        <row r="5390">
          <cell r="C5390" t="str">
            <v>SUPRESOR DE RUIDO PARA MICROFONO - GASTO</v>
          </cell>
        </row>
        <row r="5391">
          <cell r="C5391" t="str">
            <v>CHAROLA PARA RACK - GASTO</v>
          </cell>
        </row>
        <row r="5392">
          <cell r="C5392" t="str">
            <v>MICROFONO DE ESTUDIO - GASTO</v>
          </cell>
        </row>
        <row r="5393">
          <cell r="C5393" t="str">
            <v>BASE PARA BRAZO DE MICROFONO - GASTO</v>
          </cell>
        </row>
        <row r="5394">
          <cell r="C5394" t="str">
            <v>EQUIPO PROCESADOR DE VOZ - GASTO</v>
          </cell>
        </row>
        <row r="5395">
          <cell r="C5395" t="str">
            <v>AUDIFONOS - GASTO</v>
          </cell>
        </row>
        <row r="5396">
          <cell r="C5396" t="str">
            <v>MICRFONO AURICULAR - GASTO</v>
          </cell>
        </row>
        <row r="5397">
          <cell r="C5397" t="str">
            <v>BASE PARA MICROFONO - GASTO</v>
          </cell>
        </row>
        <row r="5398">
          <cell r="C5398" t="str">
            <v>EQUIPO DE ENERGIA ININTERRUMPIDA UPS - GASTO</v>
          </cell>
        </row>
        <row r="5399">
          <cell r="C5399" t="str">
            <v>VOLT AMPERIMETRO</v>
          </cell>
        </row>
        <row r="5400">
          <cell r="C5400" t="str">
            <v>DESBROZADORA PARA CESPED - GASTO</v>
          </cell>
        </row>
        <row r="5401">
          <cell r="C5401" t="str">
            <v>EXTINTOR - GASTO</v>
          </cell>
        </row>
        <row r="5402">
          <cell r="C5402" t="str">
            <v>EMBOLO ARMADO PARA FLUXOMETRO</v>
          </cell>
        </row>
        <row r="5403">
          <cell r="C5403" t="str">
            <v>EMBOLO PARA LLAVE DE RETENCION</v>
          </cell>
        </row>
        <row r="5404">
          <cell r="C5404" t="str">
            <v>EMBOLO MACHO PARA FLUXOMETRO</v>
          </cell>
        </row>
        <row r="5405">
          <cell r="C5405" t="str">
            <v>EMPAQUE CONICO</v>
          </cell>
        </row>
        <row r="5406">
          <cell r="C5406" t="str">
            <v>FLUXOMETRO DE SENSOR</v>
          </cell>
        </row>
        <row r="5407">
          <cell r="C5407" t="str">
            <v>FLUXOMETRO MANUAL</v>
          </cell>
        </row>
        <row r="5408">
          <cell r="C5408" t="str">
            <v>MANGUERA COFLEX PARA FREGADERO</v>
          </cell>
        </row>
        <row r="5409">
          <cell r="C5409" t="str">
            <v>FLUXOMETRO DE PEDAL</v>
          </cell>
        </row>
        <row r="5410">
          <cell r="C5410" t="str">
            <v>SEPARADOR BOQUILLA PARA LLAVE ECONOMIZADORA</v>
          </cell>
        </row>
        <row r="5411">
          <cell r="C5411" t="str">
            <v>TAPON CAPA</v>
          </cell>
        </row>
        <row r="5412">
          <cell r="C5412" t="str">
            <v>CUPULA CIEGA PARA FLUXOMETRO</v>
          </cell>
        </row>
        <row r="5413">
          <cell r="C5413" t="str">
            <v>PANEL PARA ACUSTICA - GASTO</v>
          </cell>
        </row>
        <row r="5414">
          <cell r="C5414" t="str">
            <v>PEDAL PARA FLUXOMETRO</v>
          </cell>
        </row>
        <row r="5415">
          <cell r="C5415" t="str">
            <v>MULTIMETRO DIGITAL - GASTO</v>
          </cell>
        </row>
        <row r="5416">
          <cell r="C5416" t="str">
            <v>BRAZO DE MICROFONO - GASTO</v>
          </cell>
        </row>
        <row r="5417">
          <cell r="C5417" t="str">
            <v>TANQUE Y TAZA PARA BAÑO CON  ASIENTO</v>
          </cell>
        </row>
        <row r="5418">
          <cell r="C5418" t="str">
            <v>KIT DE MONTAJE PARA RACK INCLUYE CHAROLA Y ACCESORIOS - GASTO</v>
          </cell>
        </row>
        <row r="5419">
          <cell r="C5419" t="str">
            <v>TARJETA ELECTRONICA PARA CLIMA - GASTO</v>
          </cell>
        </row>
        <row r="5420">
          <cell r="C5420" t="str">
            <v>CONTROL MANUAL PARA CLIMA - GASTO</v>
          </cell>
        </row>
        <row r="5421">
          <cell r="C5421" t="str">
            <v>REGULADOR DE VOLTAJE - GASTO</v>
          </cell>
        </row>
        <row r="5422">
          <cell r="C5422" t="str">
            <v>TELEFONO MULTILINEA - GASTO</v>
          </cell>
        </row>
        <row r="5423">
          <cell r="C5423" t="str">
            <v>TELEFONO UNILINEA - GASTO</v>
          </cell>
        </row>
        <row r="5424">
          <cell r="C5424" t="str">
            <v>MICROFONO INALAMBRICO - GASTO</v>
          </cell>
        </row>
        <row r="5425">
          <cell r="C5425" t="str">
            <v>TELEFONO SECRETARIAL - GASTO</v>
          </cell>
        </row>
        <row r="5426">
          <cell r="C5426" t="str">
            <v>COMPRESOR - GASTO</v>
          </cell>
        </row>
        <row r="5427">
          <cell r="C5427" t="str">
            <v>NEUMATICOS PARA COMPRESOR</v>
          </cell>
        </row>
        <row r="5428">
          <cell r="C5428" t="str">
            <v>ACCESORIOS VARIOS PARA BAÑO</v>
          </cell>
        </row>
        <row r="5429">
          <cell r="C5429" t="str">
            <v>MINI FILTRO PARA COMPRESOR DE AIRE</v>
          </cell>
        </row>
        <row r="5430">
          <cell r="C5430" t="str">
            <v>MEZCLADORA DE VOZ - GASTO</v>
          </cell>
        </row>
        <row r="5431">
          <cell r="C5431" t="str">
            <v>TELEFONO ALAMBRICO  -  GASTO</v>
          </cell>
        </row>
        <row r="5432">
          <cell r="C5432" t="str">
            <v>MEZCLADORA  DE AUDIO - GASTO</v>
          </cell>
        </row>
        <row r="5433">
          <cell r="C5433" t="str">
            <v>MICROFONO TIPO CUELLO DE GANSO - GASTO</v>
          </cell>
        </row>
        <row r="5434">
          <cell r="C5434" t="str">
            <v>BASE PARA MICROFONO TIPO CUELLO DE GANSO - GASTO</v>
          </cell>
        </row>
        <row r="5435">
          <cell r="C5435" t="str">
            <v>KIT DE MICROFONOS INALAMBRICOS CON RECEPTOR - GASTO</v>
          </cell>
        </row>
        <row r="5436">
          <cell r="C5436" t="str">
            <v>SOPORTE PARA LAVABO</v>
          </cell>
        </row>
        <row r="5437">
          <cell r="C5437" t="str">
            <v>MEZCLADORA PARA LAVABO</v>
          </cell>
        </row>
        <row r="5438">
          <cell r="C5438" t="str">
            <v>REGADERA</v>
          </cell>
        </row>
        <row r="5439">
          <cell r="C5439" t="str">
            <v>CRONOMETRO - GASTO</v>
          </cell>
        </row>
        <row r="5440">
          <cell r="C5440" t="str">
            <v>FORRO PARA EXTINTOR</v>
          </cell>
        </row>
        <row r="5441">
          <cell r="C5441" t="str">
            <v>INTERFON CON TELEFONO - GASTO</v>
          </cell>
        </row>
        <row r="5442">
          <cell r="C5442" t="str">
            <v>MICROFONO ALAMBRICO - GASTO</v>
          </cell>
        </row>
        <row r="5443">
          <cell r="C5443" t="str">
            <v>TELEFONO PROGRAMADOR - GASTO</v>
          </cell>
        </row>
        <row r="5444">
          <cell r="C5444" t="str">
            <v>LAVADERO</v>
          </cell>
        </row>
        <row r="5445">
          <cell r="C5445" t="str">
            <v>TARJA - GASTO</v>
          </cell>
        </row>
        <row r="5446">
          <cell r="C5446" t="str">
            <v>REGULADOR 1 VIA PARA GAS</v>
          </cell>
        </row>
        <row r="5447">
          <cell r="C5447" t="str">
            <v>REGULADOR 2 VIAS PARA GAS</v>
          </cell>
        </row>
        <row r="5448">
          <cell r="C5448" t="str">
            <v>ORGANIZADOR PARA TALLER Y HOGAR</v>
          </cell>
        </row>
        <row r="5449">
          <cell r="C5449" t="str">
            <v>CHUPON CONECTOR TRAMPA-PARED</v>
          </cell>
        </row>
        <row r="5450">
          <cell r="C5450" t="str">
            <v>ASIENTO CON PERNO EMBOLO PARA FLEXOMETRO</v>
          </cell>
        </row>
        <row r="5451">
          <cell r="C5451" t="str">
            <v>BOTON ACCIONADOR MECANICO PARA FLUXOMETRO</v>
          </cell>
        </row>
        <row r="5452">
          <cell r="C5452" t="str">
            <v>BOTON TANQUE DE SANITARIO PARA FLUXOMETRO</v>
          </cell>
        </row>
        <row r="5453">
          <cell r="C5453" t="str">
            <v>ELECTROVALVULA</v>
          </cell>
        </row>
        <row r="5454">
          <cell r="C5454" t="str">
            <v>EXTENCION PARA CESPOL DE LAVABO</v>
          </cell>
        </row>
        <row r="5455">
          <cell r="C5455" t="str">
            <v>KIT EMBOLO PARA FLUXOMETRO</v>
          </cell>
        </row>
        <row r="5456">
          <cell r="C5456" t="str">
            <v>KIT LLAVE DE RETENCION PARA FLUXOMETRO</v>
          </cell>
        </row>
        <row r="5457">
          <cell r="C5457" t="str">
            <v>KIT MANIJA Y PEDAL PARA FLUXOMETRO</v>
          </cell>
        </row>
        <row r="5458">
          <cell r="C5458" t="str">
            <v>KIT SALIDA ECONOMIZADORA PARA LLAVE</v>
          </cell>
        </row>
        <row r="5459">
          <cell r="C5459" t="str">
            <v>KIT RONDANAS SPUD PARA FLUXOMETRO</v>
          </cell>
        </row>
        <row r="5460">
          <cell r="C5460" t="str">
            <v>LLAVE DE RETENCION RECTA PARA FLUXOMETRO</v>
          </cell>
        </row>
        <row r="5461">
          <cell r="C5461" t="str">
            <v>ASIENTO CON PERNO ESTOPERO PARA FLUXOMETRO</v>
          </cell>
        </row>
        <row r="5462">
          <cell r="C5462" t="str">
            <v>RESORTE EMBOLO</v>
          </cell>
        </row>
        <row r="5463">
          <cell r="C5463" t="str">
            <v>RESORTE ESTOPERO PARA FLUXOMETRO</v>
          </cell>
        </row>
        <row r="5464">
          <cell r="C5464" t="str">
            <v>TORNILLO ELEVADOR PARA LLAVE DE RETENCION PARA FLUXOMETRO</v>
          </cell>
        </row>
        <row r="5465">
          <cell r="C5465" t="str">
            <v>TRAMPA DE HULE PARA EVITAR MALOS OLORES</v>
          </cell>
        </row>
        <row r="5466">
          <cell r="C5466" t="str">
            <v>TRAMPA SECA CON VALVULA AUTO-CIERRE</v>
          </cell>
        </row>
        <row r="5467">
          <cell r="C5467" t="str">
            <v>FUENTE DE PODER PARA TELEFONO IP</v>
          </cell>
        </row>
        <row r="5468">
          <cell r="C5468" t="str">
            <v>TINA GALVANIZADA</v>
          </cell>
        </row>
        <row r="5469">
          <cell r="C5469" t="str">
            <v>TALLADOR PARA ROPA</v>
          </cell>
        </row>
        <row r="5470">
          <cell r="C5470" t="str">
            <v>MANIJA ARMADA PARA FLUXOMETRO</v>
          </cell>
        </row>
        <row r="5471">
          <cell r="C5471" t="str">
            <v>MANGUERA COFLEX PARA WC</v>
          </cell>
        </row>
        <row r="5472">
          <cell r="C5472" t="str">
            <v>BOMBA DE CONDENSADO PARA AIRE ACONDICIONADO</v>
          </cell>
        </row>
        <row r="5473">
          <cell r="C5473" t="str">
            <v>TAPA PARA TINACO</v>
          </cell>
        </row>
        <row r="5474">
          <cell r="C5474" t="str">
            <v>TAZA PARA FLUXOMETRO</v>
          </cell>
        </row>
        <row r="5475">
          <cell r="C5475" t="str">
            <v>REGADERA MANUAL CON EXTENSION</v>
          </cell>
        </row>
        <row r="5476">
          <cell r="C5476" t="str">
            <v>CESPOL PARA TARJA -</v>
          </cell>
        </row>
        <row r="5477">
          <cell r="C5477" t="str">
            <v>CHAPETON CROMADO -</v>
          </cell>
        </row>
        <row r="5478">
          <cell r="C5478" t="str">
            <v>COFLEX PARA LAVABO -</v>
          </cell>
        </row>
        <row r="5479">
          <cell r="C5479" t="str">
            <v>COFLEX PARA MINGITORIO -</v>
          </cell>
        </row>
        <row r="5480">
          <cell r="C5480" t="str">
            <v>JUNTA PROEL -</v>
          </cell>
        </row>
        <row r="5481">
          <cell r="C5481" t="str">
            <v>REDUCCION DE PVC -</v>
          </cell>
        </row>
        <row r="5482">
          <cell r="C5482" t="str">
            <v>TAPON CAPA DE COBRE -</v>
          </cell>
        </row>
        <row r="5483">
          <cell r="C5483" t="str">
            <v>TAPON DE PVC -</v>
          </cell>
        </row>
        <row r="5484">
          <cell r="C5484" t="str">
            <v>TAPON MACHO DE BRONCE CUERDA EXTERIOR -</v>
          </cell>
        </row>
        <row r="5485">
          <cell r="C5485" t="str">
            <v>TEE DE PVC -</v>
          </cell>
        </row>
        <row r="5486">
          <cell r="C5486" t="str">
            <v>YEE DE COBRE -</v>
          </cell>
        </row>
        <row r="5487">
          <cell r="C5487" t="str">
            <v>YEE DE PVC -</v>
          </cell>
        </row>
        <row r="5488">
          <cell r="C5488" t="str">
            <v>TEE DE COBRE -</v>
          </cell>
        </row>
        <row r="5489">
          <cell r="C5489" t="str">
            <v>GENERADOR ELECTRICO 800W - GASTO</v>
          </cell>
        </row>
        <row r="5490">
          <cell r="C5490" t="str">
            <v>VALVULA DE AJUSTE DE NIVEL DEL FLOTADOR DEL WC</v>
          </cell>
        </row>
        <row r="5491">
          <cell r="C5491" t="str">
            <v>PORTA-EXTINTOR METALICO</v>
          </cell>
        </row>
        <row r="5492">
          <cell r="C5492" t="str">
            <v>CAJA ORGANIZADORA</v>
          </cell>
        </row>
        <row r="5493">
          <cell r="C5493" t="str">
            <v>VALVULA DE BANQUETA</v>
          </cell>
        </row>
        <row r="5494">
          <cell r="C5494" t="str">
            <v>MICROFONO DE SOLAPA - GASTO</v>
          </cell>
        </row>
        <row r="5495">
          <cell r="C5495" t="str">
            <v>KIT DE INSTALACION PARA LAVABO</v>
          </cell>
        </row>
        <row r="5496">
          <cell r="C5496" t="str">
            <v>KIT DE INSTALACION PARA TAZA DE BAÑO</v>
          </cell>
        </row>
        <row r="5497">
          <cell r="C5497" t="str">
            <v>SOPORTE DE CELULAR PARA AUTOMOVIL AL TABLERO</v>
          </cell>
        </row>
        <row r="5498">
          <cell r="C5498" t="str">
            <v>DECODIFICADOR/CONVERTIDOR ANALOGO A DIGITAL - GASTO</v>
          </cell>
        </row>
        <row r="5499">
          <cell r="C5499" t="str">
            <v>SECADORA DE MANOS ELECTRICA - GASTO</v>
          </cell>
        </row>
        <row r="5500">
          <cell r="C5500" t="str">
            <v>CONTRA CANASTA DE ACERO INOXIDABLE</v>
          </cell>
        </row>
        <row r="5501">
          <cell r="C5501" t="str">
            <v>ALARMA PARA EVACUACION Y VOCEO - GASTO</v>
          </cell>
        </row>
        <row r="5502">
          <cell r="C5502" t="str">
            <v>BANDA PARA AIRE ACONDICIONADO</v>
          </cell>
        </row>
        <row r="5503">
          <cell r="C5503" t="str">
            <v>FILTRO METALICO LAVABLE PARA AIRE ACONDICIONADO</v>
          </cell>
        </row>
        <row r="5504">
          <cell r="C5504" t="str">
            <v>TINA DE PLASTICO</v>
          </cell>
        </row>
        <row r="5505">
          <cell r="C5505" t="str">
            <v>CONTROL DE VOLUMEN DE PARED - GASTO</v>
          </cell>
        </row>
        <row r="5506">
          <cell r="C5506" t="str">
            <v>JUEGO DE TAZA, TANQUE, LAVABO Y PEDESTAL PARA BAÑO</v>
          </cell>
        </row>
        <row r="5507">
          <cell r="C5507" t="str">
            <v>MANGUERA PARA HIDRATANTE - GASTO</v>
          </cell>
        </row>
        <row r="5508">
          <cell r="C5508" t="str">
            <v>PANEL ACUSTICO PORTATIL - GASTO</v>
          </cell>
        </row>
        <row r="5509">
          <cell r="C5509" t="str">
            <v>SEÑUELO ESPANTA AVES</v>
          </cell>
        </row>
        <row r="5510">
          <cell r="C5510" t="str">
            <v>ACCESORIOS PARA TINACO</v>
          </cell>
        </row>
        <row r="5511">
          <cell r="C5511" t="str">
            <v>TRAMPA DE PVC</v>
          </cell>
        </row>
        <row r="5512">
          <cell r="C5512" t="str">
            <v>TUERCA UNION DE PVC</v>
          </cell>
        </row>
        <row r="5513">
          <cell r="C5513" t="str">
            <v>KIT DE CONECTORES PARA COMPRESORA CON MEDIDOR DE PRESION</v>
          </cell>
        </row>
        <row r="5514">
          <cell r="C5514" t="str">
            <v>KIT EXPANSIVO DE GAS CONGELANTE R407C</v>
          </cell>
        </row>
        <row r="5515">
          <cell r="C5515" t="str">
            <v>GAS CONGELANTE R-407 C</v>
          </cell>
        </row>
        <row r="5516">
          <cell r="C5516" t="str">
            <v>EMPAQUE DE ACOPLAR PARA W.C.  P-B7100</v>
          </cell>
        </row>
        <row r="5517">
          <cell r="C5517" t="str">
            <v>LLAVES DE RETENCION ARMADA CROMADA MOD SF-572</v>
          </cell>
        </row>
        <row r="5518">
          <cell r="C5518" t="str">
            <v>MANGUERA CONECTOR "T" PARA LAVABO ACERO INOX.</v>
          </cell>
        </row>
        <row r="5519">
          <cell r="C5519" t="str">
            <v>PERA DE DESCARGA ( SAPO ) MOD P-B6036 3"</v>
          </cell>
        </row>
        <row r="5520">
          <cell r="C5520" t="str">
            <v>PERA DE DESCARGA ( SAPO ) MOD00011</v>
          </cell>
        </row>
        <row r="5521">
          <cell r="C5521" t="str">
            <v>SENSOR FLUXOMETRO DE CORRIENTE MOD SF-555</v>
          </cell>
        </row>
        <row r="5522">
          <cell r="C5522" t="str">
            <v>SENSOR FLUXOMETRO  DE PILA MOD SF-556</v>
          </cell>
        </row>
        <row r="5523">
          <cell r="C5523" t="str">
            <v>CAJA IMPERMEABLE DDACC-SD8 PARA 8 TARJETAS SD</v>
          </cell>
        </row>
        <row r="5524">
          <cell r="C5524" t="str">
            <v>MOCHILA INVERSE 100 AW BELTPACK LP35233</v>
          </cell>
        </row>
        <row r="5525">
          <cell r="C5525" t="str">
            <v>CANGURERA PARA LENTES Y MEMORIA PARA CAMARA FOTOGRAFICAS</v>
          </cell>
        </row>
        <row r="5526">
          <cell r="C5526" t="str">
            <v>CONSOLA MEZCLADORA DE 6 CANALES</v>
          </cell>
        </row>
        <row r="5527">
          <cell r="C5527" t="str">
            <v>CONECTOR PARA MANGUERA</v>
          </cell>
        </row>
        <row r="5528">
          <cell r="C5528" t="str">
            <v>PISTOLA DE AIRE CALIENTE</v>
          </cell>
        </row>
        <row r="5529">
          <cell r="C5529" t="str">
            <v>PORTA MICROFONOS DE PRESION</v>
          </cell>
        </row>
        <row r="5530">
          <cell r="C5530" t="str">
            <v>SENSOR DE MOVIMIENTO INALAMBRICO</v>
          </cell>
        </row>
        <row r="5531">
          <cell r="C5531" t="str">
            <v>ACCESORIOS PARA TINACO</v>
          </cell>
        </row>
        <row r="5532">
          <cell r="C5532" t="str">
            <v>KIT LLAVE DE RETENCION PARA FLUXOMETRO</v>
          </cell>
        </row>
        <row r="5533">
          <cell r="C5533" t="str">
            <v>KIT SALIDA ECONOMIZADORA PARA LLAVE</v>
          </cell>
        </row>
        <row r="5534">
          <cell r="C5534" t="str">
            <v>TELEFONO IP</v>
          </cell>
        </row>
        <row r="5535">
          <cell r="C5535" t="str">
            <v>EXTENSIÓN SEÑAL MIC/LINE</v>
          </cell>
        </row>
        <row r="5536">
          <cell r="C5536" t="str">
            <v>PANTALLA ANTIVIENTO METALICA</v>
          </cell>
        </row>
        <row r="5537">
          <cell r="C5537" t="str">
            <v>SKY DANCER</v>
          </cell>
        </row>
        <row r="5538">
          <cell r="C5538" t="str">
            <v>PURIFICADOR DE 4 ETAPAS CON LAMPARA UV 16 W</v>
          </cell>
        </row>
        <row r="5539">
          <cell r="C5539" t="str">
            <v>CARTUCHO DE RESINA CATIONICA</v>
          </cell>
        </row>
        <row r="5540">
          <cell r="C5540" t="str">
            <v>RECEPTOR P/MICROFONO</v>
          </cell>
        </row>
        <row r="5541">
          <cell r="C5541" t="str">
            <v>TRANSPORTADORA DE PLASTICO P/PERRO</v>
          </cell>
        </row>
        <row r="5542">
          <cell r="C5542" t="str">
            <v>BOTÓN ACCIONADOR MECANICO PARA W.C.</v>
          </cell>
        </row>
        <row r="5543">
          <cell r="C5543" t="str">
            <v>BOTÓN LATERAL PARA TANQUE DE SANITARIO</v>
          </cell>
        </row>
        <row r="5544">
          <cell r="C5544" t="str">
            <v>DISPOSITIVOS MOVILES DE COMUNICACIÓN</v>
          </cell>
        </row>
        <row r="5545">
          <cell r="C5545" t="str">
            <v>TERMOMETRO DIGITAL INFRARROJO TIPO PISTOLA</v>
          </cell>
        </row>
        <row r="5546">
          <cell r="C5546" t="str">
            <v>FILTRO PARA CALEFACCION DE GAS NATURAL</v>
          </cell>
        </row>
        <row r="5547">
          <cell r="C5547" t="str">
            <v>ANAQUEL DE METAL</v>
          </cell>
        </row>
        <row r="5548">
          <cell r="C5548" t="str">
            <v>ANAQUEL</v>
          </cell>
        </row>
        <row r="5549">
          <cell r="C5549" t="str">
            <v>ANAQUEL METALICO 5 ENTREPAÑOS</v>
          </cell>
        </row>
        <row r="5550">
          <cell r="C5550" t="str">
            <v>ARCHIVERO MOVIL PARA ESCRITORIO</v>
          </cell>
        </row>
        <row r="5551">
          <cell r="C5551" t="str">
            <v>ARCHIVERO VERTICAL</v>
          </cell>
        </row>
        <row r="5552">
          <cell r="C5552" t="str">
            <v>ARCHIVERO</v>
          </cell>
        </row>
        <row r="5553">
          <cell r="C5553" t="str">
            <v>ARCHIVERO DE MADERA</v>
          </cell>
        </row>
        <row r="5554">
          <cell r="C5554" t="str">
            <v>ARCHIVERO VERTICAL DE MADERA C/3 GAVETAS</v>
          </cell>
        </row>
        <row r="5555">
          <cell r="C5555" t="str">
            <v>ARCHIVERO DE MADERA 4 GAVETAS</v>
          </cell>
        </row>
        <row r="5556">
          <cell r="C5556" t="str">
            <v>ARCHIVERO DE MADERA 3 GAVETAS</v>
          </cell>
        </row>
        <row r="5557">
          <cell r="C5557" t="str">
            <v>ARCHIVERO DE MADERA VERTICAL 2 GAVETAS</v>
          </cell>
        </row>
        <row r="5558">
          <cell r="C5558" t="str">
            <v>ARCHIVERO DE METAL</v>
          </cell>
        </row>
        <row r="5559">
          <cell r="C5559" t="str">
            <v>ARCHIVERO ESPECIAL P/CREDENCIALES FIJO</v>
          </cell>
        </row>
        <row r="5560">
          <cell r="C5560" t="str">
            <v>ARCHIVERO DE METAL DE 4 GAVETAS</v>
          </cell>
        </row>
        <row r="5561">
          <cell r="C5561" t="str">
            <v>ARCHIVERO METALICO DE 3 GAVETAS</v>
          </cell>
        </row>
        <row r="5562">
          <cell r="C5562" t="str">
            <v>ARCHIVERO METALICO DE 2 GAVETAS</v>
          </cell>
        </row>
        <row r="5563">
          <cell r="C5563" t="str">
            <v>BANCA</v>
          </cell>
        </row>
        <row r="5564">
          <cell r="C5564" t="str">
            <v>BASE POSTE Y CORDON PARA UNA SOLA FILA</v>
          </cell>
        </row>
        <row r="5565">
          <cell r="C5565" t="str">
            <v>CARRITO PEDALES</v>
          </cell>
        </row>
        <row r="5566">
          <cell r="C5566" t="str">
            <v>CATRE</v>
          </cell>
        </row>
        <row r="5567">
          <cell r="C5567" t="str">
            <v>CATRE CON COLCHON</v>
          </cell>
        </row>
        <row r="5568">
          <cell r="C5568" t="str">
            <v>CREDENZA SECRETARIAL</v>
          </cell>
        </row>
        <row r="5569">
          <cell r="C5569" t="str">
            <v>CREDENZA DE MADERA</v>
          </cell>
        </row>
        <row r="5570">
          <cell r="C5570" t="str">
            <v>ESCRITORIO</v>
          </cell>
        </row>
        <row r="5571">
          <cell r="C5571" t="str">
            <v>ESCRITORIO SECRETARIAL CON PORTA TECLADO</v>
          </cell>
        </row>
        <row r="5572">
          <cell r="C5572" t="str">
            <v>ESCRITORIO EJECUTIVO</v>
          </cell>
        </row>
        <row r="5573">
          <cell r="C5573" t="str">
            <v>ESCRITORIO DE MADERA EJECUTIVO</v>
          </cell>
        </row>
        <row r="5574">
          <cell r="C5574" t="str">
            <v>ESCRITORIO DE MADERA EJECUTIVO C/LATERAL</v>
          </cell>
        </row>
        <row r="5575">
          <cell r="C5575" t="str">
            <v>ESCRITORIO DE MADERA SECRETARIAL</v>
          </cell>
        </row>
        <row r="5576">
          <cell r="C5576" t="str">
            <v>ESCRITORIO DE MADERA SEMI-EJECUTIVO</v>
          </cell>
        </row>
        <row r="5577">
          <cell r="C5577" t="str">
            <v>ESCRITORIO FIJO EN ESCUADRA 2 EN 1</v>
          </cell>
        </row>
        <row r="5578">
          <cell r="C5578" t="str">
            <v>ESTACION DE TRABAJO EJECUTIVA C/BASE METALICA</v>
          </cell>
        </row>
        <row r="5579">
          <cell r="C5579" t="str">
            <v>ESCRITORIO METAL SEMI-EJECUTIVO CUBIERTA FORMAICA</v>
          </cell>
        </row>
        <row r="5580">
          <cell r="C5580" t="str">
            <v>GABINETE PARA ARCHIVO</v>
          </cell>
        </row>
        <row r="5581">
          <cell r="C5581" t="str">
            <v>GABINETE P/ARCHIVERO C/ENTREPAÑOS TIPO LIBRERO</v>
          </cell>
        </row>
        <row r="5582">
          <cell r="C5582" t="str">
            <v>GABINETE UNIVERSAL DE MADERA</v>
          </cell>
        </row>
        <row r="5583">
          <cell r="C5583" t="str">
            <v>GABINETE</v>
          </cell>
        </row>
        <row r="5584">
          <cell r="C5584" t="str">
            <v>GABINETE PARA RESGUARDO DE DOCUMENTOS</v>
          </cell>
        </row>
        <row r="5585">
          <cell r="C5585" t="str">
            <v>GABINETE PARA SERVIDOR</v>
          </cell>
        </row>
        <row r="5586">
          <cell r="C5586" t="str">
            <v>GAVETA ARCHIVADORA</v>
          </cell>
        </row>
        <row r="5587">
          <cell r="C5587" t="str">
            <v>LIBRERO</v>
          </cell>
        </row>
        <row r="5588">
          <cell r="C5588" t="str">
            <v>LIBRERO C/PUERTAS</v>
          </cell>
        </row>
        <row r="5589">
          <cell r="C5589" t="str">
            <v>LIBRERO DE 5 REPISAS</v>
          </cell>
        </row>
        <row r="5590">
          <cell r="C5590" t="str">
            <v>LIBRERO 4 ENTREPAÑOS</v>
          </cell>
        </row>
        <row r="5591">
          <cell r="C5591" t="str">
            <v>LIBRERO SOBRE CREDENZA C/TABLERO MELAMINICO</v>
          </cell>
        </row>
        <row r="5592">
          <cell r="C5592" t="str">
            <v>LOCKER (CASILLERO)</v>
          </cell>
        </row>
        <row r="5593">
          <cell r="C5593" t="str">
            <v>MESA PARA COMPUTADORA</v>
          </cell>
        </row>
        <row r="5594">
          <cell r="C5594" t="str">
            <v>MESA PLEGABLE</v>
          </cell>
        </row>
        <row r="5595">
          <cell r="C5595" t="str">
            <v>MESA C/RUEDAS</v>
          </cell>
        </row>
        <row r="5596">
          <cell r="C5596" t="str">
            <v>MESA DE TRABAJO</v>
          </cell>
        </row>
        <row r="5597">
          <cell r="C5597" t="str">
            <v>MESA PLEGABLE P/USOS MULTIPLES</v>
          </cell>
        </row>
        <row r="5598">
          <cell r="C5598" t="str">
            <v>MESA</v>
          </cell>
        </row>
        <row r="5599">
          <cell r="C5599" t="str">
            <v>MESA DE COMEDOR PARA EXTERIORES</v>
          </cell>
        </row>
        <row r="5600">
          <cell r="C5600" t="str">
            <v>MESA P/COMPUTADORA CON REPISAS</v>
          </cell>
        </row>
        <row r="5601">
          <cell r="C5601" t="str">
            <v>MESA AUXILIAR DE USOS MULTIPLES</v>
          </cell>
        </row>
        <row r="5602">
          <cell r="C5602" t="str">
            <v>MESA AUXILIAR DE MADERA C/PORTATECLADO</v>
          </cell>
        </row>
        <row r="5603">
          <cell r="C5603" t="str">
            <v>MESA DE SESIONES EN FORMA DE "U"</v>
          </cell>
        </row>
        <row r="5604">
          <cell r="C5604" t="str">
            <v>MESA DE CENTRO</v>
          </cell>
        </row>
        <row r="5605">
          <cell r="C5605" t="str">
            <v>MESA DE JUNTAS</v>
          </cell>
        </row>
        <row r="5606">
          <cell r="C5606" t="str">
            <v>MESA DE JUNTAS OVALADA</v>
          </cell>
        </row>
        <row r="5607">
          <cell r="C5607" t="str">
            <v>MESA DE TRABAJO PARA USOS MULTIPLES</v>
          </cell>
        </row>
        <row r="5608">
          <cell r="C5608" t="str">
            <v>MESA DE MADERA</v>
          </cell>
        </row>
        <row r="5609">
          <cell r="C5609" t="str">
            <v>MODULO SECRETARIAL</v>
          </cell>
        </row>
        <row r="5610">
          <cell r="C5610" t="str">
            <v>MODULO SUBDIRECTOR</v>
          </cell>
        </row>
        <row r="5611">
          <cell r="C5611" t="str">
            <v>MODULO OPERATIVO</v>
          </cell>
        </row>
        <row r="5612">
          <cell r="C5612" t="str">
            <v>CENTRO DE TRABAJO P/COMPUTO</v>
          </cell>
        </row>
        <row r="5613">
          <cell r="C5613" t="str">
            <v>MODULO DE RECEPCION</v>
          </cell>
        </row>
        <row r="5614">
          <cell r="C5614" t="str">
            <v>MODULO C/LATERAL LIBRERO Y CREDENZA</v>
          </cell>
        </row>
        <row r="5615">
          <cell r="C5615" t="str">
            <v>MOSTRADOR DE ATENCION</v>
          </cell>
        </row>
        <row r="5616">
          <cell r="C5616" t="str">
            <v>NICHO PARA BANDERA</v>
          </cell>
        </row>
        <row r="5617">
          <cell r="C5617" t="str">
            <v>PERCHERO</v>
          </cell>
        </row>
        <row r="5618">
          <cell r="C5618" t="str">
            <v>ROTAFOLIO</v>
          </cell>
        </row>
        <row r="5619">
          <cell r="C5619" t="str">
            <v>SILLA PLEGADIZA</v>
          </cell>
        </row>
        <row r="5620">
          <cell r="C5620" t="str">
            <v>SILLA APILABLE</v>
          </cell>
        </row>
        <row r="5621">
          <cell r="C5621" t="str">
            <v>SILLA SECRETARIAL C/RODAJAS</v>
          </cell>
        </row>
        <row r="5622">
          <cell r="C5622" t="str">
            <v>SILLA FIJA C/ BRAZOS</v>
          </cell>
        </row>
        <row r="5623">
          <cell r="C5623" t="str">
            <v>SILLA DE VISITA</v>
          </cell>
        </row>
        <row r="5624">
          <cell r="C5624" t="str">
            <v>SILLA EJECUTIVA</v>
          </cell>
        </row>
        <row r="5625">
          <cell r="C5625" t="str">
            <v>SILLA SECRETARIAL</v>
          </cell>
        </row>
        <row r="5626">
          <cell r="C5626" t="str">
            <v>SILLA ALTA GIRATORIA</v>
          </cell>
        </row>
        <row r="5627">
          <cell r="C5627" t="str">
            <v>SILLA APILABLE C/DESCANZABRAZOS</v>
          </cell>
        </row>
        <row r="5628">
          <cell r="C5628" t="str">
            <v>SILLA DE PLASTICO</v>
          </cell>
        </row>
        <row r="5629">
          <cell r="C5629" t="str">
            <v>SILLA SEMIEJECUTIVA</v>
          </cell>
        </row>
        <row r="5630">
          <cell r="C5630" t="str">
            <v>SILLA DE PLASTICO PLEGABLE</v>
          </cell>
        </row>
        <row r="5631">
          <cell r="C5631" t="str">
            <v>SILLA GIRATORIA</v>
          </cell>
        </row>
        <row r="5632">
          <cell r="C5632" t="str">
            <v>SILLA PLEGABLE</v>
          </cell>
        </row>
        <row r="5633">
          <cell r="C5633" t="str">
            <v>SILLA SECRETARIAL CON RODAJAS Y BRAZOS</v>
          </cell>
        </row>
        <row r="5634">
          <cell r="C5634" t="str">
            <v>SILLA SECRETARIAL C/PISTON</v>
          </cell>
        </row>
        <row r="5635">
          <cell r="C5635" t="str">
            <v>SILLA SECRETARIAL CON BRAZOS</v>
          </cell>
        </row>
        <row r="5636">
          <cell r="C5636" t="str">
            <v>SILLA DE VISITA CON BASE DE TRINEO</v>
          </cell>
        </row>
        <row r="5637">
          <cell r="C5637" t="str">
            <v>SILLA FIJA DE MADERA</v>
          </cell>
        </row>
        <row r="5638">
          <cell r="C5638" t="str">
            <v>SILLA PLEGABLE ACOJINADA</v>
          </cell>
        </row>
        <row r="5639">
          <cell r="C5639" t="str">
            <v>SILLA OPERATIVA RESPALDO MEDIO</v>
          </cell>
        </row>
        <row r="5640">
          <cell r="C5640" t="str">
            <v>SILLON DE ESPERA 1 PLAZA (SOFA)</v>
          </cell>
        </row>
        <row r="5641">
          <cell r="C5641" t="str">
            <v>SILLON DE ESPERA 2 PLAZAS (SOFA)</v>
          </cell>
        </row>
        <row r="5642">
          <cell r="C5642" t="str">
            <v>SILLON DE ESPERA 3 PLAZAS (SOFA)</v>
          </cell>
        </row>
        <row r="5643">
          <cell r="C5643" t="str">
            <v>SILLON EJECUTIVO</v>
          </cell>
        </row>
        <row r="5644">
          <cell r="C5644" t="str">
            <v>SILLON FIJO PARA VISITA</v>
          </cell>
        </row>
        <row r="5645">
          <cell r="C5645" t="str">
            <v>SILLON SEMIEJECUTIVO</v>
          </cell>
        </row>
        <row r="5646">
          <cell r="C5646" t="str">
            <v>SILLON</v>
          </cell>
        </row>
        <row r="5647">
          <cell r="C5647" t="str">
            <v>SILLON EJECUTIVO DE PIEL</v>
          </cell>
        </row>
        <row r="5648">
          <cell r="C5648" t="str">
            <v>SILLON EJECUTIVO RESPALDO ALTO</v>
          </cell>
        </row>
        <row r="5649">
          <cell r="C5649" t="str">
            <v>SILLON EJECUTIVO RECLINABLE C/BRAZOS</v>
          </cell>
        </row>
        <row r="5650">
          <cell r="C5650" t="str">
            <v>SILLON EJECUTIVO C/CABECERA</v>
          </cell>
        </row>
        <row r="5651">
          <cell r="C5651" t="str">
            <v>SILLON EJECUTIVO RESPALDO MEDIO</v>
          </cell>
        </row>
        <row r="5652">
          <cell r="C5652" t="str">
            <v>SOFA</v>
          </cell>
        </row>
        <row r="5653">
          <cell r="C5653" t="str">
            <v>SOFA DE 3 PLAZAS C/NIVELADORES</v>
          </cell>
        </row>
        <row r="5654">
          <cell r="C5654" t="str">
            <v>CATRE METALICO</v>
          </cell>
        </row>
        <row r="5655">
          <cell r="C5655" t="str">
            <v>LOCKER C/4 GABINETES Y COMPARTIMIENTOS    </v>
          </cell>
        </row>
        <row r="5656">
          <cell r="C5656" t="str">
            <v>MODULO TIPO VIGILANCIA</v>
          </cell>
        </row>
        <row r="5657">
          <cell r="C5657" t="str">
            <v>PASILLO PARA ANAQUEL</v>
          </cell>
        </row>
        <row r="5658">
          <cell r="C5658" t="str">
            <v>PODIUM DE MADERA</v>
          </cell>
        </row>
        <row r="5659">
          <cell r="C5659" t="str">
            <v>BANCO DE METAL</v>
          </cell>
        </row>
        <row r="5660">
          <cell r="C5660" t="str">
            <v>SILLON SECRETARIAL</v>
          </cell>
        </row>
        <row r="5661">
          <cell r="C5661" t="str">
            <v>MODULO SEMI-EJECUTIVO</v>
          </cell>
        </row>
        <row r="5662">
          <cell r="C5662" t="str">
            <v>ARCHIVO MOVIL</v>
          </cell>
        </row>
        <row r="5663">
          <cell r="C5663" t="str">
            <v>MESA DE JUNTAS CIRCULAR</v>
          </cell>
        </row>
        <row r="5664">
          <cell r="C5664" t="str">
            <v>MESA LATERAL</v>
          </cell>
        </row>
        <row r="5665">
          <cell r="C5665" t="str">
            <v>MODULO OPERATIVO CON PUERTAS 10 USUARIOS</v>
          </cell>
        </row>
        <row r="5666">
          <cell r="C5666" t="str">
            <v>MODULO OPERATIVO CON REPISAS 2 USUARIOS</v>
          </cell>
        </row>
        <row r="5667">
          <cell r="C5667" t="str">
            <v>MODULO OPERATIVO PARA 10 USUARIOS</v>
          </cell>
        </row>
        <row r="5668">
          <cell r="C5668" t="str">
            <v>MODULO OPERATIVO PARA 11 USUARIOS</v>
          </cell>
        </row>
        <row r="5669">
          <cell r="C5669" t="str">
            <v>MODULO OPERATIVO PARA 12 USUARIOS</v>
          </cell>
        </row>
        <row r="5670">
          <cell r="C5670" t="str">
            <v>MODULO OPERATIVO PARA 2 USUARIOS</v>
          </cell>
        </row>
        <row r="5671">
          <cell r="C5671" t="str">
            <v>MODULO OPERATIVO PARA 3 USUARIOS</v>
          </cell>
        </row>
        <row r="5672">
          <cell r="C5672" t="str">
            <v>MODULO OPERATIVO PARA 4 USUARIOS</v>
          </cell>
        </row>
        <row r="5673">
          <cell r="C5673" t="str">
            <v>MODULO OPERATIVO PARA 6 USUARIOS</v>
          </cell>
        </row>
        <row r="5674">
          <cell r="C5674" t="str">
            <v>MODULO OPERATIVO PARA 7 USUARIOS</v>
          </cell>
        </row>
        <row r="5675">
          <cell r="C5675" t="str">
            <v>MODULO OPERATIVO PARA 8 USUARIOS</v>
          </cell>
        </row>
        <row r="5676">
          <cell r="C5676" t="str">
            <v>SILLA OPERATIVA RESPALDO ALTO</v>
          </cell>
        </row>
        <row r="5677">
          <cell r="C5677" t="str">
            <v>MODULO EJECUTIVO</v>
          </cell>
        </row>
        <row r="5678">
          <cell r="C5678" t="str">
            <v>MODULO DE ESTANTERIA MOVIL 3 SECCIONES</v>
          </cell>
        </row>
        <row r="5679">
          <cell r="C5679" t="str">
            <v>MODULO DE ESTANTERIA MOVIL 5 SECCIONES</v>
          </cell>
        </row>
        <row r="5680">
          <cell r="C5680" t="str">
            <v>MODULO DE ESTANTERIA MOVIL 4 SECCIONES</v>
          </cell>
        </row>
        <row r="5681">
          <cell r="C5681" t="str">
            <v>MODULO DE ESTANTERIA MOVIL MIXTO</v>
          </cell>
        </row>
        <row r="5682">
          <cell r="C5682" t="str">
            <v>MODULO TIPO JEFE DE DEPARTAMENTO</v>
          </cell>
        </row>
        <row r="5683">
          <cell r="C5683" t="str">
            <v>ARCHIVERO TIPO FLIPPER</v>
          </cell>
        </row>
        <row r="5684">
          <cell r="C5684" t="str">
            <v>ORGANIZADOR</v>
          </cell>
        </row>
        <row r="5685">
          <cell r="C5685" t="str">
            <v>ESQUINERO PARA MESA DE TRABAJO</v>
          </cell>
        </row>
        <row r="5686">
          <cell r="C5686" t="str">
            <v>MODULO CON PUERTAS ABATIBLES Y ENTREPAÑO</v>
          </cell>
        </row>
        <row r="5687">
          <cell r="C5687" t="str">
            <v>MODULO TIPO DIRECTOR</v>
          </cell>
        </row>
        <row r="5688">
          <cell r="C5688" t="str">
            <v>CARRITO TRANSPORTADOR TIPO ANAQUEL</v>
          </cell>
        </row>
        <row r="5689">
          <cell r="C5689" t="str">
            <v>MESA MODULAR</v>
          </cell>
        </row>
        <row r="5690">
          <cell r="C5690" t="str">
            <v>MESA SEMIOVAL</v>
          </cell>
        </row>
        <row r="5691">
          <cell r="C5691" t="str">
            <v>MESA OVAL</v>
          </cell>
        </row>
        <row r="5692">
          <cell r="C5692" t="str">
            <v>ANTECOMEDOR CON 6 SILLAS</v>
          </cell>
        </row>
        <row r="5693">
          <cell r="C5693" t="str">
            <v>SALA DE 3 PIEZAS</v>
          </cell>
        </row>
        <row r="5694">
          <cell r="C5694" t="str">
            <v>MUEBLE BUZON PARA SUGERENCIAS</v>
          </cell>
        </row>
        <row r="5695">
          <cell r="C5695" t="str">
            <v>COMODA LIBRERO</v>
          </cell>
        </row>
        <row r="5696">
          <cell r="C5696" t="str">
            <v>MUEBLE PARA COBRO</v>
          </cell>
        </row>
        <row r="5697">
          <cell r="C5697" t="str">
            <v>BUTACA TIPO AUDITORIO</v>
          </cell>
        </row>
        <row r="5698">
          <cell r="C5698" t="str">
            <v>ARCHIVERO LATERAL</v>
          </cell>
        </row>
        <row r="5699">
          <cell r="C5699" t="str">
            <v>ESCRITORIO CURVO</v>
          </cell>
        </row>
        <row r="5700">
          <cell r="C5700" t="str">
            <v>ESCRITORIO RADIAL</v>
          </cell>
        </row>
        <row r="5701">
          <cell r="C5701" t="str">
            <v>MESA PUENTE</v>
          </cell>
        </row>
        <row r="5702">
          <cell r="C5702" t="str">
            <v>MUEBLE GUARDA INTERIOR</v>
          </cell>
        </row>
        <row r="5703">
          <cell r="C5703" t="str">
            <v>MUEBLE LATERAL</v>
          </cell>
        </row>
        <row r="5704">
          <cell r="C5704" t="str">
            <v>PEDESTAL CON CAJONERAS</v>
          </cell>
        </row>
        <row r="5705">
          <cell r="C5705" t="str">
            <v>MAMPARA PARA DIVIDIR ESPACIO</v>
          </cell>
        </row>
        <row r="5706">
          <cell r="C5706" t="str">
            <v>MODULO OPERATIVO PARA 5 USUARIOS</v>
          </cell>
        </row>
        <row r="5707">
          <cell r="C5707" t="str">
            <v>MODULO EN HERRADURA PARA 2 USUARIOS</v>
          </cell>
        </row>
        <row r="5708">
          <cell r="C5708" t="str">
            <v>MODULO OPERATIVO CON GABINETE 4 USUARIOS</v>
          </cell>
        </row>
        <row r="5709">
          <cell r="C5709" t="str">
            <v>MODULO OPERATIVO CON GABINETE 6 USUARIOS</v>
          </cell>
        </row>
        <row r="5710">
          <cell r="C5710" t="str">
            <v>MODULO OPERATIVO CON GABINETE 2 USUARIOS</v>
          </cell>
        </row>
        <row r="5711">
          <cell r="C5711" t="str">
            <v>ESTACION DE TRABAJO 7 USUARIOS</v>
          </cell>
        </row>
        <row r="5712">
          <cell r="C5712" t="str">
            <v>ESTACION DE TRABAJO 8 USUARIOS</v>
          </cell>
        </row>
        <row r="5713">
          <cell r="C5713" t="str">
            <v>ESTACION DE TRABAJO 20 USUARIOS</v>
          </cell>
        </row>
        <row r="5714">
          <cell r="C5714" t="str">
            <v>ESTACION DE TRABAJO 22 USUARIOS</v>
          </cell>
        </row>
        <row r="5715">
          <cell r="C5715" t="str">
            <v>MESA DE CAPACITACION</v>
          </cell>
        </row>
        <row r="5716">
          <cell r="C5716" t="str">
            <v>PODIUM DE ACRILICO</v>
          </cell>
        </row>
        <row r="5717">
          <cell r="C5717" t="str">
            <v>MUEBLE PARA EQUIPO DE SONIDO</v>
          </cell>
        </row>
        <row r="5718">
          <cell r="C5718" t="str">
            <v>BASE PARA MESA</v>
          </cell>
        </row>
        <row r="5719">
          <cell r="C5719" t="str">
            <v>ESTACION DE TRABAJO 1 USUARIO</v>
          </cell>
        </row>
        <row r="5720">
          <cell r="C5720" t="str">
            <v>DINTEL DE ACCESO</v>
          </cell>
        </row>
        <row r="5721">
          <cell r="C5721" t="str">
            <v>CONJUNTO DIRECTIVO</v>
          </cell>
        </row>
        <row r="5722">
          <cell r="C5722" t="str">
            <v>CONJUNTO SEMI EJECUTIVO</v>
          </cell>
        </row>
        <row r="5723">
          <cell r="C5723" t="str">
            <v>BANCA DE TRES PLAZAS</v>
          </cell>
        </row>
        <row r="5724">
          <cell r="C5724" t="str">
            <v>BANCA DE CUATRO PLAZAS</v>
          </cell>
        </row>
        <row r="5725">
          <cell r="C5725" t="str">
            <v>SALA DE 2 PIEZAS</v>
          </cell>
        </row>
        <row r="5726">
          <cell r="C5726" t="str">
            <v>SALA DE 2 PIEZAS</v>
          </cell>
        </row>
        <row r="5727">
          <cell r="C5727" t="str">
            <v>SALA</v>
          </cell>
        </row>
        <row r="5728">
          <cell r="C5728" t="str">
            <v>SALA</v>
          </cell>
        </row>
        <row r="5729">
          <cell r="C5729" t="str">
            <v>ARCHIVERO CON PUERTAS</v>
          </cell>
        </row>
        <row r="5730">
          <cell r="C5730" t="str">
            <v>ARCHIVERO HORIZONTAL</v>
          </cell>
        </row>
        <row r="5731">
          <cell r="C5731" t="str">
            <v>MESA PARA CHECADOR</v>
          </cell>
        </row>
        <row r="5732">
          <cell r="C5732" t="str">
            <v>MESA PARA IMPRESORA</v>
          </cell>
        </row>
        <row r="5733">
          <cell r="C5733" t="str">
            <v>MESA DE CENTRO CIRCULAR</v>
          </cell>
        </row>
        <row r="5734">
          <cell r="C5734" t="str">
            <v>SILLA DE REUNIÓN</v>
          </cell>
        </row>
        <row r="5735">
          <cell r="C5735" t="str">
            <v>MÓDULO JEFE DE DEPARTAMENTO PARA 2 USUARIOS (1.50 x 1.50)</v>
          </cell>
        </row>
        <row r="5736">
          <cell r="C5736" t="str">
            <v>MÓDULO JEFE DE DEPARTAMENTO PARA 4 USUARIOS (1.50 x 1.50)</v>
          </cell>
        </row>
        <row r="5737">
          <cell r="C5737" t="str">
            <v>ESTACION DE TRABAJO 8 OPERATIVOS 1 SUPERVISOR</v>
          </cell>
        </row>
        <row r="5738">
          <cell r="C5738" t="str">
            <v>ESTACION DE TRABAJO 6 OPERATIVOS 1 SUPERVISOR</v>
          </cell>
        </row>
        <row r="5739">
          <cell r="C5739" t="str">
            <v>ESTACION DE TRABAJO 9 OPERATIVOS 3 SUPERVISORES</v>
          </cell>
        </row>
        <row r="5740">
          <cell r="C5740" t="str">
            <v>ESTACION DE TRABAJO 11 OPERATIVOS 1 SUPERVISOR</v>
          </cell>
        </row>
        <row r="5741">
          <cell r="C5741" t="str">
            <v>ESTACION DE TRABAJO 5 OPERATIVOS LINEAL</v>
          </cell>
        </row>
        <row r="5742">
          <cell r="C5742" t="str">
            <v>ESTACION DE TRABAJO 1 OPERATIVO 2 SUPERVISORES</v>
          </cell>
        </row>
        <row r="5743">
          <cell r="C5743" t="str">
            <v>ESTACION DE TRABAJO 3 SUPERVISORES</v>
          </cell>
        </row>
        <row r="5744">
          <cell r="C5744" t="str">
            <v>MESA ELEVADORA MANUAL DE TIJERA DOBLE</v>
          </cell>
        </row>
        <row r="5745">
          <cell r="C5745" t="str">
            <v>ESTACION DE TRABAJO JEFE DE DEPARTAMENTO PARA 2 USUARIOS</v>
          </cell>
        </row>
        <row r="5746">
          <cell r="C5746" t="str">
            <v>MESA DE JUNTAS SEMIELIPTICA</v>
          </cell>
        </row>
        <row r="5747">
          <cell r="C5747" t="str">
            <v>SILLON DE UNA PLAZA</v>
          </cell>
        </row>
        <row r="5748">
          <cell r="C5748" t="str">
            <v>SILLON DE TRES PLAZAS</v>
          </cell>
        </row>
        <row r="5749">
          <cell r="C5749" t="str">
            <v>SILLON EJECUTIVO CON RESPALDO Y CABECERA</v>
          </cell>
        </row>
        <row r="5750">
          <cell r="C5750" t="str">
            <v>CHASIS PARA RACK</v>
          </cell>
        </row>
        <row r="5751">
          <cell r="C5751" t="str">
            <v>CONCENTRADOR DE 8 PUERTOS</v>
          </cell>
        </row>
        <row r="5752">
          <cell r="C5752" t="str">
            <v>CONVERTIDOR</v>
          </cell>
        </row>
        <row r="5753">
          <cell r="C5753" t="str">
            <v>DIGITALIZADOR DE IMAGEN COMPUTARIZADA (SCANNER)</v>
          </cell>
        </row>
        <row r="5754">
          <cell r="C5754" t="str">
            <v>DISPOSITIVO ELECTRONICO MOVIL C/PANTALLA MULTITACTIL (IPAD)</v>
          </cell>
        </row>
        <row r="5755">
          <cell r="C5755" t="str">
            <v>IPAD</v>
          </cell>
        </row>
        <row r="5756">
          <cell r="C5756" t="str">
            <v>EQUIPO MULTIFUNCIONAL (IMPRESORA,FAX,SCANNER,FOTOCOPIADORA)</v>
          </cell>
        </row>
        <row r="5757">
          <cell r="C5757" t="str">
            <v>EQUIPO MULTIFUNCIONAL (IMPRESORA, SCANNER, FOTOCOPIADORA)</v>
          </cell>
        </row>
        <row r="5758">
          <cell r="C5758" t="str">
            <v>IMPRESORA</v>
          </cell>
        </row>
        <row r="5759">
          <cell r="C5759" t="str">
            <v>IMPRESORA DE MATRIZ DE PUNTOS</v>
          </cell>
        </row>
        <row r="5760">
          <cell r="C5760" t="str">
            <v>IMPRESORA DE INYECCION DE TINTA BLANCO Y NEGRO</v>
          </cell>
        </row>
        <row r="5761">
          <cell r="C5761" t="str">
            <v>IMPRESORA LASSER A COLOR</v>
          </cell>
        </row>
        <row r="5762">
          <cell r="C5762" t="str">
            <v>IMPRESORA LASSER</v>
          </cell>
        </row>
        <row r="5763">
          <cell r="C5763" t="str">
            <v>IMPRESORA LASSER BLANCO Y NEGRO</v>
          </cell>
        </row>
        <row r="5764">
          <cell r="C5764" t="str">
            <v>IMPRESORA FOTOGRAFICA</v>
          </cell>
        </row>
        <row r="5765">
          <cell r="C5765" t="str">
            <v>IMRESORA LASSER PARA MICROCOMPUTADORA</v>
          </cell>
        </row>
        <row r="5766">
          <cell r="C5766" t="str">
            <v>LAN SWITCH 8 PUERTOS</v>
          </cell>
        </row>
        <row r="5767">
          <cell r="C5767" t="str">
            <v>LAN SWITCH 16 PUERTOS</v>
          </cell>
        </row>
        <row r="5768">
          <cell r="C5768" t="str">
            <v>LECTOR OPTICO (PISTOLA LASSER)</v>
          </cell>
        </row>
        <row r="5769">
          <cell r="C5769" t="str">
            <v>LECTOR DE HUELLAS DIGITALES</v>
          </cell>
        </row>
        <row r="5770">
          <cell r="C5770" t="str">
            <v>LECTOR OPTICO (LECTOR DE CODIGO DE BARRAS)</v>
          </cell>
        </row>
        <row r="5771">
          <cell r="C5771" t="str">
            <v>LECTOR LINEAL DE CODIGO DE BARRAS</v>
          </cell>
        </row>
        <row r="5772">
          <cell r="C5772" t="str">
            <v>LECTOR DE COGIGO DE BARRAS, TIPO PISTOLA</v>
          </cell>
        </row>
        <row r="5773">
          <cell r="C5773" t="str">
            <v>LIBRERIA DE RESPALDO</v>
          </cell>
        </row>
        <row r="5774">
          <cell r="C5774" t="str">
            <v>ARREGLO DE DISCOS 100 TB</v>
          </cell>
        </row>
        <row r="5775">
          <cell r="C5775" t="str">
            <v>ARREGLO DE DISCOS 52 TB</v>
          </cell>
        </row>
        <row r="5776">
          <cell r="C5776" t="str">
            <v>COMPUTADORA PERSONAL</v>
          </cell>
        </row>
        <row r="5777">
          <cell r="C5777" t="str">
            <v>LAPTOP</v>
          </cell>
        </row>
        <row r="5778">
          <cell r="C5778" t="str">
            <v>COMPUTADORA MAC</v>
          </cell>
        </row>
        <row r="5779">
          <cell r="C5779" t="str">
            <v>LAPTOP</v>
          </cell>
        </row>
        <row r="5780">
          <cell r="C5780" t="str">
            <v>MACBOOK</v>
          </cell>
        </row>
        <row r="5781">
          <cell r="C5781" t="str">
            <v>ACCESORIOS PARA GABINETE (CONSOLA Y SWITCH KVM)</v>
          </cell>
        </row>
        <row r="5782">
          <cell r="C5782" t="str">
            <v>SCANNER JET A COLOR</v>
          </cell>
        </row>
        <row r="5783">
          <cell r="C5783" t="str">
            <v>SCANNER CAMA PLANA A COLOR</v>
          </cell>
        </row>
        <row r="5784">
          <cell r="C5784" t="str">
            <v>SCANNER</v>
          </cell>
        </row>
        <row r="5785">
          <cell r="C5785" t="str">
            <v>SCANNER DE CAMA PLANA</v>
          </cell>
        </row>
        <row r="5786">
          <cell r="C5786" t="str">
            <v>SCANNER A COLOR</v>
          </cell>
        </row>
        <row r="5787">
          <cell r="C5787" t="str">
            <v>SCANNER MULTIFUNCIONAL</v>
          </cell>
        </row>
        <row r="5788">
          <cell r="C5788" t="str">
            <v>SCANNER DE ALTO VOLUMEN</v>
          </cell>
        </row>
        <row r="5789">
          <cell r="C5789" t="str">
            <v>SCANNER DUPLEX</v>
          </cell>
        </row>
        <row r="5790">
          <cell r="C5790" t="str">
            <v>ESCANER DE HUELLA DECADACTILAR</v>
          </cell>
        </row>
        <row r="5791">
          <cell r="C5791" t="str">
            <v>ESCANER DE HUELLA DECADACTILAR</v>
          </cell>
        </row>
        <row r="5792">
          <cell r="C5792" t="str">
            <v>SERVIDOR PARA RED</v>
          </cell>
        </row>
        <row r="5793">
          <cell r="C5793" t="str">
            <v>SERVIDOR DE ACCESO REMOTO</v>
          </cell>
        </row>
        <row r="5794">
          <cell r="C5794" t="str">
            <v>SERVIDOR DE COMUNICACIONES</v>
          </cell>
        </row>
        <row r="5795">
          <cell r="C5795" t="str">
            <v>SERVIDOR DE TELEFONIA</v>
          </cell>
        </row>
        <row r="5796">
          <cell r="C5796" t="str">
            <v>SERVIDOR</v>
          </cell>
        </row>
        <row r="5797">
          <cell r="C5797" t="str">
            <v>SERVIDOR DE 2 PROCESADORES</v>
          </cell>
        </row>
        <row r="5798">
          <cell r="C5798" t="str">
            <v>SISTEMA DE ACCESO REMOTO</v>
          </cell>
        </row>
        <row r="5799">
          <cell r="C5799" t="str">
            <v>FAST PAD</v>
          </cell>
        </row>
        <row r="5800">
          <cell r="C5800" t="str">
            <v>SWITCH EQUIPO DE COMUNICACION DE DATOS</v>
          </cell>
        </row>
        <row r="5801">
          <cell r="C5801" t="str">
            <v>SWITCH DE INTERCONEXION</v>
          </cell>
        </row>
        <row r="5802">
          <cell r="C5802" t="str">
            <v>SWTICH FIBRE CHANNEL</v>
          </cell>
        </row>
        <row r="5803">
          <cell r="C5803" t="str">
            <v>SWITCH KVM C/CONSOLA</v>
          </cell>
        </row>
        <row r="5804">
          <cell r="C5804" t="str">
            <v>SWITCH MODULAR DE ACCESO</v>
          </cell>
        </row>
        <row r="5805">
          <cell r="C5805" t="str">
            <v>SWITCH DE 8 PUERTOS</v>
          </cell>
        </row>
        <row r="5806">
          <cell r="C5806" t="str">
            <v>EQUIPO DE SEGURIDAD</v>
          </cell>
        </row>
        <row r="5807">
          <cell r="C5807" t="str">
            <v>TABLETA DIGITALIZADORA</v>
          </cell>
        </row>
        <row r="5808">
          <cell r="C5808" t="str">
            <v>ALMACENAMIENTO EN CINTA</v>
          </cell>
        </row>
        <row r="5809">
          <cell r="C5809" t="str">
            <v>DISCO DURO</v>
          </cell>
        </row>
        <row r="5810">
          <cell r="C5810" t="str">
            <v>DISCO DURO EXTERNO</v>
          </cell>
        </row>
        <row r="5811">
          <cell r="C5811" t="str">
            <v>UNIDAD DUPLICADORA DE DISCOS COMPACTOS</v>
          </cell>
        </row>
        <row r="5812">
          <cell r="C5812" t="str">
            <v>TORRE DUPLICADORA DE CD/DVD</v>
          </cell>
        </row>
        <row r="5813">
          <cell r="C5813" t="str">
            <v>PAD DE FIRMAS</v>
          </cell>
        </row>
        <row r="5814">
          <cell r="C5814" t="str">
            <v>TARJETA DE CAPTURA DE VIDEO</v>
          </cell>
        </row>
        <row r="5815">
          <cell r="C5815" t="str">
            <v>CPU (INCLUYE TECLADO Y MOUSE)</v>
          </cell>
        </row>
        <row r="5816">
          <cell r="C5816" t="str">
            <v>ALMACENAJE CENTRAL SAN</v>
          </cell>
        </row>
        <row r="5817">
          <cell r="C5817" t="str">
            <v>CHASIS CON FUENTE DE ALIMENTACION</v>
          </cell>
        </row>
        <row r="5818">
          <cell r="C5818" t="str">
            <v>CONVERTIDOR DE AES A CAT</v>
          </cell>
        </row>
        <row r="5819">
          <cell r="C5819" t="str">
            <v>DISPOSITIVO BIOMETRICO PARA CONTROL</v>
          </cell>
        </row>
        <row r="5820">
          <cell r="C5820" t="str">
            <v>ESTACION DE TRABAJO</v>
          </cell>
        </row>
        <row r="5821">
          <cell r="C5821" t="str">
            <v>KIT DE INGESTA</v>
          </cell>
        </row>
        <row r="5822">
          <cell r="C5822" t="str">
            <v>SERVIDOR MEDIA</v>
          </cell>
        </row>
        <row r="5823">
          <cell r="C5823" t="str">
            <v>CODIFICADOR Y/O DECODIFICADOR DE VIDEO</v>
          </cell>
        </row>
        <row r="5824">
          <cell r="C5824" t="str">
            <v>PLOTTER</v>
          </cell>
        </row>
        <row r="5825">
          <cell r="C5825" t="str">
            <v>DISCO DURO INTERNO</v>
          </cell>
        </row>
        <row r="5826">
          <cell r="C5826" t="str">
            <v>MODULO DE EXPANSION PARA ARREGLO DE DISCO</v>
          </cell>
        </row>
        <row r="5827">
          <cell r="C5827" t="str">
            <v>CABLE MINI-SAS A MINI-SAS</v>
          </cell>
        </row>
        <row r="5828">
          <cell r="C5828" t="str">
            <v>RUTEADOR DE VOZ</v>
          </cell>
        </row>
        <row r="5829">
          <cell r="C5829" t="str">
            <v>FIREWAL</v>
          </cell>
        </row>
        <row r="5830">
          <cell r="C5830" t="str">
            <v>LECTOR RFID</v>
          </cell>
        </row>
        <row r="5831">
          <cell r="C5831" t="str">
            <v>IMPRESORA GRABADORA DE ETIQUETAS RFID</v>
          </cell>
        </row>
        <row r="5832">
          <cell r="C5832" t="str">
            <v>KIT PARA ENLACE INALAMBRICO</v>
          </cell>
        </row>
        <row r="5833">
          <cell r="C5833" t="str">
            <v>SISTEMA PARA MONITOREO DE EQUIPOS</v>
          </cell>
        </row>
        <row r="5834">
          <cell r="C5834" t="str">
            <v>MODULO CRIPTOGRAFICO HSM</v>
          </cell>
        </row>
        <row r="5835">
          <cell r="C5835" t="str">
            <v>ANTENA DE RADIO FRECUENCIA</v>
          </cell>
        </row>
        <row r="5836">
          <cell r="C5836" t="str">
            <v>SWITCH CON PUERTOS PARA FIBRA OPTICA</v>
          </cell>
        </row>
        <row r="5837">
          <cell r="C5837" t="str">
            <v>SWITCH DE 24 PUERTOS</v>
          </cell>
        </row>
        <row r="5838">
          <cell r="C5838" t="str">
            <v>TABLET</v>
          </cell>
        </row>
        <row r="5839">
          <cell r="C5839" t="str">
            <v>EQUIPO PARA BALANCEO DE CARGA</v>
          </cell>
        </row>
        <row r="5840">
          <cell r="C5840" t="str">
            <v>KIT DE ALMACENAMIENTO INCLUYE DISCOS Y DAE'S</v>
          </cell>
        </row>
        <row r="5841">
          <cell r="C5841" t="str">
            <v>SERVIDOR DE INGESTA</v>
          </cell>
        </row>
        <row r="5842">
          <cell r="C5842" t="str">
            <v>SERVIDOR CENTRAL DE PROCESOS</v>
          </cell>
        </row>
        <row r="5843">
          <cell r="C5843" t="str">
            <v>SERVIDOR DE BASE DE DATOS</v>
          </cell>
        </row>
        <row r="5844">
          <cell r="C5844" t="str">
            <v>SERVIDOR PARA INTERCONEXION DE EQUIPOS</v>
          </cell>
        </row>
        <row r="5845">
          <cell r="C5845" t="str">
            <v>PIZARRON INTERACTIVO LCD</v>
          </cell>
        </row>
        <row r="5846">
          <cell r="C5846" t="str">
            <v>TARJETA DE VIDEO</v>
          </cell>
        </row>
        <row r="5847">
          <cell r="C5847" t="str">
            <v>TARJETA DE RED</v>
          </cell>
        </row>
        <row r="5848">
          <cell r="C5848" t="str">
            <v>PUNTO DE ACCESO INALAMBRICO</v>
          </cell>
        </row>
        <row r="5849">
          <cell r="C5849" t="str">
            <v>ROUTER/RUTEADOR</v>
          </cell>
        </row>
        <row r="5850">
          <cell r="C5850" t="str">
            <v>NODO DE ALMACENAMIENTO</v>
          </cell>
        </row>
        <row r="5851">
          <cell r="C5851" t="str">
            <v>SWITCH DE ACCESO ALAMBRICO E INALAMBRICO</v>
          </cell>
        </row>
        <row r="5852">
          <cell r="C5852" t="str">
            <v>SWITCH DE DISTRIBUCION</v>
          </cell>
        </row>
        <row r="5853">
          <cell r="C5853" t="str">
            <v>LAPTOP MACBOOK PRO</v>
          </cell>
        </row>
        <row r="5854">
          <cell r="C5854" t="str">
            <v>MONITOR APPLE THUNDERBOLT</v>
          </cell>
        </row>
        <row r="5855">
          <cell r="C5855" t="str">
            <v>MEMBRANA TOUCH PARA PANTALLA</v>
          </cell>
        </row>
        <row r="5856">
          <cell r="C5856" t="str">
            <v>MODULO DE EXPANSION  PARA SWITCH</v>
          </cell>
        </row>
        <row r="5857">
          <cell r="C5857" t="str">
            <v>TRANSCEPTOR</v>
          </cell>
        </row>
        <row r="5858">
          <cell r="C5858" t="str">
            <v>MODEM PARA TRANSMISION DE DATOS GSM/GPRS</v>
          </cell>
        </row>
        <row r="5859">
          <cell r="C5859" t="str">
            <v>CAMARA WEB PARA VIDEOCONFERENCIA</v>
          </cell>
        </row>
        <row r="5860">
          <cell r="C5860" t="str">
            <v>TARJETA DE CAPTURA DE VIDEO CONEXION POR USB</v>
          </cell>
        </row>
        <row r="5861">
          <cell r="C5861" t="str">
            <v>DISPOSITIVO PARA CLONAR MEDIOS DE ALMACENAMIENTO</v>
          </cell>
        </row>
        <row r="5862">
          <cell r="C5862" t="str">
            <v>GABINETE DE COMUNICACIONES CON/SIN ACCESORIOS</v>
          </cell>
        </row>
        <row r="5863">
          <cell r="C5863" t="str">
            <v>GABINETE DE ALMACENAMIENTO</v>
          </cell>
        </row>
        <row r="5864">
          <cell r="C5864" t="str">
            <v>GABINETE PARA EQUIPO DE PROCESAMIENTO</v>
          </cell>
        </row>
        <row r="5865">
          <cell r="C5865" t="str">
            <v>GABINETE EXTERNO PARA DISCOS DUROS PARA MONTAJE EN RACK</v>
          </cell>
        </row>
        <row r="5866">
          <cell r="C5866" t="str">
            <v>ARREGLO DE DISCOS</v>
          </cell>
        </row>
        <row r="5867">
          <cell r="C5867" t="str">
            <v>DISPOSITIVO REPRODUCTOR DE MULTIMEDIA TIPO PLAYER</v>
          </cell>
        </row>
        <row r="5868">
          <cell r="C5868" t="str">
            <v>BALANCEADOR DE DATOS</v>
          </cell>
        </row>
        <row r="5869">
          <cell r="C5869" t="str">
            <v>EQUIPO DE ALMACENAMIENTO SAN</v>
          </cell>
        </row>
        <row r="5870">
          <cell r="C5870" t="str">
            <v>DUPLICADORA DE MEMORIA USB</v>
          </cell>
        </row>
        <row r="5871">
          <cell r="C5871" t="str">
            <v>NEXUS 9K ACI SPINE 36P 40G QSFP+ CON REFERENCIA N9K-C9336PQ</v>
          </cell>
        </row>
        <row r="5872">
          <cell r="C5872" t="str">
            <v>NEXUS 9300 48P 1/10G SFP+ &amp; ADDITIONAL UPLINK MODULE REQ. CON REFERENCIA N9K-C939GPX</v>
          </cell>
        </row>
        <row r="5873">
          <cell r="C5873" t="str">
            <v>APIC APPLIANCE - MEDIUM CONFIGURARON ( UP TO 1000 EDGE PORTS) CON REFERENCIA APIC-SERVER-M2</v>
          </cell>
        </row>
        <row r="5874">
          <cell r="C5874" t="str">
            <v>MONITOR PARA COMPUTADORA LED 34"</v>
          </cell>
        </row>
        <row r="5875">
          <cell r="C5875" t="str">
            <v>SWITCH CISCO NEXUS 2348UPQ FABRIC EXTENDER</v>
          </cell>
        </row>
        <row r="5876">
          <cell r="C5876" t="str">
            <v>SWITCH CISCO CATALYST WS-C3650-48PS-L EN STACK</v>
          </cell>
        </row>
        <row r="5877">
          <cell r="C5877" t="str">
            <v>SCANNER DE ALTO VOLUMEN</v>
          </cell>
        </row>
        <row r="5878">
          <cell r="C5878" t="str">
            <v>DISCO DURO EXTERNO</v>
          </cell>
        </row>
        <row r="5879">
          <cell r="C5879" t="str">
            <v>MONITOR LED</v>
          </cell>
        </row>
        <row r="5880">
          <cell r="C5880" t="str">
            <v>CRECIMIENTO DE 36 TB CONFORMADO DE DISCO TIPO SAS PARA EQUIPO DE ALMACENAMIENTO SAN</v>
          </cell>
        </row>
        <row r="5881">
          <cell r="C5881" t="str">
            <v>CRECIMIENTO DE 9.6 TB CONFORMADO DE DISCO DE ESTADO SOLIDO PARA EQUIPO DE ALMACENAMIENTO SAN</v>
          </cell>
        </row>
        <row r="5882">
          <cell r="C5882" t="str">
            <v>ENCLOSURE DE DISCO PARA EQUIPO DE ALMACENAMIENTO SAN</v>
          </cell>
        </row>
        <row r="5883">
          <cell r="C5883" t="str">
            <v>SWITCH LAN DE ACCESO TIPO 3 ( EQUIPO SF110D-16 16 PORT 10/100 DESKTOP SWITCH SWITCH)</v>
          </cell>
        </row>
        <row r="5884">
          <cell r="C5884" t="str">
            <v>KIT MODULO DE MEMORIA RAM 8 GB PARA MAC PRO</v>
          </cell>
        </row>
        <row r="5885">
          <cell r="C5885" t="str">
            <v>CISCO NEXUS 3172TQ-32T SWITCH</v>
          </cell>
        </row>
        <row r="5886">
          <cell r="C5886" t="str">
            <v>IMPRESORA INDUSTRIAL DE TRANSFERENCIA TERMICA</v>
          </cell>
        </row>
        <row r="5887">
          <cell r="C5887" t="str">
            <v>SWITCH CISCO NEXUS</v>
          </cell>
        </row>
        <row r="5888">
          <cell r="C5888" t="str">
            <v>TRANSCEIVER 8G FC PARA SWITCH NEXUS</v>
          </cell>
        </row>
        <row r="5889">
          <cell r="C5889" t="str">
            <v>EQUIPO DE ACCESO INALAMBRICO PARA INTERIOR ( AP )</v>
          </cell>
        </row>
        <row r="5890">
          <cell r="C5890" t="str">
            <v>EQUIPO P/ENLACE INALAMBRICO DE BANDA ANCHA DE TIPO PUNTO A PUNTO</v>
          </cell>
        </row>
        <row r="5891">
          <cell r="C5891" t="str">
            <v>AUTORIDADES DE ESTAMPAS DE TIEMPO</v>
          </cell>
        </row>
        <row r="5892">
          <cell r="C5892" t="str">
            <v>EXPANSIONES O CHAROLAS DE DISCOS CON CAPACIDAD MIN. 24 DISCO DE 2.5</v>
          </cell>
        </row>
        <row r="5893">
          <cell r="C5893" t="str">
            <v>DISCOS TIPO SAS DISCO DE ALMACENAMIENTO</v>
          </cell>
        </row>
        <row r="5894">
          <cell r="C5894" t="str">
            <v>DISCOS TIPO SSD DISCO DE ALMACENAMIENTO</v>
          </cell>
        </row>
        <row r="5895">
          <cell r="C5895" t="str">
            <v>SWITCH CONMUTADOR  MATRIX  HDMI  4 X 4  CON  MULTIVISOR  VIDEOWALL  O  IMAGEN  E IMAGEN  PAP</v>
          </cell>
        </row>
        <row r="5896">
          <cell r="C5896" t="str">
            <v>VIDOR PARA MONITOREO Y CONSOLAS DE ADMINISTRACION</v>
          </cell>
        </row>
        <row r="5897">
          <cell r="C5897" t="str">
            <v>VIDOR DE PROCESAMIENTO/ALMACENAMIENTO</v>
          </cell>
        </row>
        <row r="5898">
          <cell r="C5898" t="str">
            <v>MODULO DE IMPRESORA PARA CREDENCIALES</v>
          </cell>
        </row>
        <row r="5899">
          <cell r="C5899" t="str">
            <v>PALYER/MINI COMPUTADORA DE ESCRITORIO</v>
          </cell>
        </row>
        <row r="5900">
          <cell r="C5900" t="str">
            <v>MAC MINI</v>
          </cell>
        </row>
        <row r="5901">
          <cell r="C5901" t="str">
            <v>IMAC DE 27 PULGADAS</v>
          </cell>
        </row>
        <row r="5902">
          <cell r="C5902" t="str">
            <v>MONITOR</v>
          </cell>
        </row>
        <row r="5903">
          <cell r="C5903" t="str">
            <v>SWITCH CORE CISCO</v>
          </cell>
        </row>
        <row r="5904">
          <cell r="C5904" t="str">
            <v>TARJETA GRAFICADORA CON DISPLAY 16"</v>
          </cell>
        </row>
        <row r="5905">
          <cell r="C5905" t="str">
            <v>IMAC PRO 8 NUCLEO 32 GB</v>
          </cell>
        </row>
        <row r="5906">
          <cell r="C5906" t="str">
            <v>DISCO DURO DE ESCRITORIO 6TB</v>
          </cell>
        </row>
        <row r="5907">
          <cell r="C5907" t="str">
            <v>TARJETA DE CAPTURA DE AUDIO Y VIDEO</v>
          </cell>
        </row>
        <row r="5908">
          <cell r="C5908" t="str">
            <v>DISCO DURO EXTERNO DE 16 TB CON CASE</v>
          </cell>
        </row>
        <row r="5909">
          <cell r="C5909" t="str">
            <v>AIRE ACONDICIONADO DE 1 TONELADA</v>
          </cell>
        </row>
        <row r="5910">
          <cell r="C5910" t="str">
            <v>AIRE ACONDICIONADO DE 2 TONELADAS</v>
          </cell>
        </row>
        <row r="5911">
          <cell r="C5911" t="str">
            <v>AIRE ACONDICIONADO DE 4 TONELADAS</v>
          </cell>
        </row>
        <row r="5912">
          <cell r="C5912" t="str">
            <v>AIRE ACONDICIONADO</v>
          </cell>
        </row>
        <row r="5913">
          <cell r="C5913" t="str">
            <v>AIRE ACONDICIONADO DE 1 1/2 TONELADA</v>
          </cell>
        </row>
        <row r="5914">
          <cell r="C5914" t="str">
            <v>ENFRIADOR DE AMBIENTE PORTATIL</v>
          </cell>
        </row>
        <row r="5915">
          <cell r="C5915" t="str">
            <v>AIRE ACONDICIONADO DE 2.5 TONELADAS</v>
          </cell>
        </row>
        <row r="5916">
          <cell r="C5916" t="str">
            <v>AIRE ACONDICIONADO DE 3 TONELADAS</v>
          </cell>
        </row>
        <row r="5917">
          <cell r="C5917" t="str">
            <v>AIRE ACONDICIONADO DE 5 TONELADAS</v>
          </cell>
        </row>
        <row r="5918">
          <cell r="C5918" t="str">
            <v>AIRE ACONDIC. 1 T. C/EVAP. Y CONDENS.</v>
          </cell>
        </row>
        <row r="5919">
          <cell r="C5919" t="str">
            <v>AIRE ACONDICIONADO DE 5 TON. C/EVAP. Y COND.</v>
          </cell>
        </row>
        <row r="5920">
          <cell r="C5920" t="str">
            <v>AIRE ACONDICIONADO DE 3 TON. C/EVAP. Y COND.</v>
          </cell>
        </row>
        <row r="5921">
          <cell r="C5921" t="str">
            <v>AIRE ACONDIC. 2 T. C/EVAP. Y CONDENS.</v>
          </cell>
        </row>
        <row r="5922">
          <cell r="C5922" t="str">
            <v>AIRE ACONDICIONADO TIPO MINI SPLIT</v>
          </cell>
        </row>
        <row r="5923">
          <cell r="C5923" t="str">
            <v>MINI SPLIT DE 18,000 BTUS</v>
          </cell>
        </row>
        <row r="5924">
          <cell r="C5924" t="str">
            <v>MINI SPLIT DE 24,000 BTUS</v>
          </cell>
        </row>
        <row r="5925">
          <cell r="C5925" t="str">
            <v>MINI SPLIT DE 12,000 BTU</v>
          </cell>
        </row>
        <row r="5926">
          <cell r="C5926" t="str">
            <v>MINISPLIT C/CONDENSADOR DE 26,000 BTU</v>
          </cell>
        </row>
        <row r="5927">
          <cell r="C5927" t="str">
            <v>ALACENA ALTA</v>
          </cell>
        </row>
        <row r="5928">
          <cell r="C5928" t="str">
            <v>AROMATIZADOR ELECTRICO</v>
          </cell>
        </row>
        <row r="5929">
          <cell r="C5929" t="str">
            <v>ATRIL</v>
          </cell>
        </row>
        <row r="5930">
          <cell r="C5930" t="str">
            <v>BASCULA CORRESPONDENCIA</v>
          </cell>
        </row>
        <row r="5931">
          <cell r="C5931" t="str">
            <v>CAFETERA METALICA</v>
          </cell>
        </row>
        <row r="5932">
          <cell r="C5932" t="str">
            <v>CAFETERA ELECTRICA</v>
          </cell>
        </row>
        <row r="5933">
          <cell r="C5933" t="str">
            <v>CAFETERA</v>
          </cell>
        </row>
        <row r="5934">
          <cell r="C5934" t="str">
            <v>CAFETERA AUTOMATICA</v>
          </cell>
        </row>
        <row r="5935">
          <cell r="C5935" t="str">
            <v>CAFETERA ELECTRICA DE ALUMINIO</v>
          </cell>
        </row>
        <row r="5936">
          <cell r="C5936" t="str">
            <v>CAJA ARCHIVO</v>
          </cell>
        </row>
        <row r="5937">
          <cell r="C5937" t="str">
            <v>CAMA MADERA O METAL (DESARMABLE)</v>
          </cell>
        </row>
        <row r="5938">
          <cell r="C5938" t="str">
            <v>CARRO SOPORTE P/EQUIPO DE VIDEOCONFERENCIA</v>
          </cell>
        </row>
        <row r="5939">
          <cell r="C5939" t="str">
            <v>GUILLOTINA DE MADERA USO PESADO</v>
          </cell>
        </row>
        <row r="5940">
          <cell r="C5940" t="str">
            <v>TARJA</v>
          </cell>
        </row>
        <row r="5941">
          <cell r="C5941" t="str">
            <v>COLCHON (BOX-SPRING)</v>
          </cell>
        </row>
        <row r="5942">
          <cell r="C5942" t="str">
            <v>CONGELADOR</v>
          </cell>
        </row>
        <row r="5943">
          <cell r="C5943" t="str">
            <v>DIABLO DE CARGA</v>
          </cell>
        </row>
        <row r="5944">
          <cell r="C5944" t="str">
            <v>ENFRIADOR Y CALENTADOR AGUA</v>
          </cell>
        </row>
        <row r="5945">
          <cell r="C5945" t="str">
            <v>DESPACHADOR DE AGUA</v>
          </cell>
        </row>
        <row r="5946">
          <cell r="C5946" t="str">
            <v>DESPACHADOR DE AGUA FRIA Y CALIENTE</v>
          </cell>
        </row>
        <row r="5947">
          <cell r="C5947" t="str">
            <v>ENFRIADOR Y CALENTADOR DE AGUA</v>
          </cell>
        </row>
        <row r="5948">
          <cell r="C5948" t="str">
            <v>ENGARGOLADORA MANUAL</v>
          </cell>
        </row>
        <row r="5949">
          <cell r="C5949" t="str">
            <v>ENGARGOLADORA ELECTRICA</v>
          </cell>
        </row>
        <row r="5950">
          <cell r="C5950" t="str">
            <v>ENGARGOLADORA 21 PERFORACIONES C/ARRILLO PLASTICO</v>
          </cell>
        </row>
        <row r="5951">
          <cell r="C5951" t="str">
            <v>ENGARGOLADORA METALICA MANUAL P/ARRILLO METAL</v>
          </cell>
        </row>
        <row r="5952">
          <cell r="C5952" t="str">
            <v>ENGARGOLADORA P/ARILLO METALICO</v>
          </cell>
        </row>
        <row r="5953">
          <cell r="C5953" t="str">
            <v>ENGARGOLADORA ELECTRICA-MANUAL</v>
          </cell>
        </row>
        <row r="5954">
          <cell r="C5954" t="str">
            <v>ENGARGOLADORA P/ARILLO DE PLASTICO</v>
          </cell>
        </row>
        <row r="5955">
          <cell r="C5955" t="str">
            <v>ENGARGOLADORA Y PERFORADORA INDUSTRIAL</v>
          </cell>
        </row>
        <row r="5956">
          <cell r="C5956" t="str">
            <v>ENMICADORA PARA CREDENCIALES</v>
          </cell>
        </row>
        <row r="5957">
          <cell r="C5957" t="str">
            <v>LAMINADORA</v>
          </cell>
        </row>
        <row r="5958">
          <cell r="C5958" t="str">
            <v>ENMICADORA</v>
          </cell>
        </row>
        <row r="5959">
          <cell r="C5959" t="str">
            <v>EQUIPO CONTRA INCENDIO</v>
          </cell>
        </row>
        <row r="5960">
          <cell r="C5960" t="str">
            <v>ALARMA SISMICA Y VOCEO</v>
          </cell>
        </row>
        <row r="5961">
          <cell r="C5961" t="str">
            <v>ESTUFA DE GAS 04 QUEMADORES</v>
          </cell>
        </row>
        <row r="5962">
          <cell r="C5962" t="str">
            <v>EXTINGUIDOR BIOXIDO DE CARBONO 2.5 KGS.</v>
          </cell>
        </row>
        <row r="5963">
          <cell r="C5963" t="str">
            <v>EXTINTOR</v>
          </cell>
        </row>
        <row r="5964">
          <cell r="C5964" t="str">
            <v>EXTRACTOR DE AIRE</v>
          </cell>
        </row>
        <row r="5965">
          <cell r="C5965" t="str">
            <v>HORNO DE MICROONDAS</v>
          </cell>
        </row>
        <row r="5966">
          <cell r="C5966" t="str">
            <v>LICUADORA (COCINA)</v>
          </cell>
        </row>
        <row r="5967">
          <cell r="C5967" t="str">
            <v>LITERA</v>
          </cell>
        </row>
        <row r="5968">
          <cell r="C5968" t="str">
            <v>LAMPARA DE EMERGENCIA, PARA ALUMBRADO</v>
          </cell>
        </row>
        <row r="5969">
          <cell r="C5969" t="str">
            <v>MAQUINA CALCULADORA CON 12 DIGITOS</v>
          </cell>
        </row>
        <row r="5970">
          <cell r="C5970" t="str">
            <v>MAQUINA CALCULADORA 10 DIGITOS</v>
          </cell>
        </row>
        <row r="5971">
          <cell r="C5971" t="str">
            <v>CALCULADORA</v>
          </cell>
        </row>
        <row r="5972">
          <cell r="C5972" t="str">
            <v>MAQUINA DESTRUCTORA DE DOCUMENTOS</v>
          </cell>
        </row>
        <row r="5973">
          <cell r="C5973" t="str">
            <v>PIZARRON DE ALUMINIO</v>
          </cell>
        </row>
        <row r="5974">
          <cell r="C5974" t="str">
            <v>PIZARRON DE CORCHO</v>
          </cell>
        </row>
        <row r="5975">
          <cell r="C5975" t="str">
            <v>PIZARRON BLANCO PORCELANIZADO</v>
          </cell>
        </row>
        <row r="5976">
          <cell r="C5976" t="str">
            <v>REFRIGERADOR DE 09 PIES</v>
          </cell>
        </row>
        <row r="5977">
          <cell r="C5977" t="str">
            <v>REFRIGERADOR DE 10 PIES</v>
          </cell>
        </row>
        <row r="5978">
          <cell r="C5978" t="str">
            <v>REFRIGERADOR DE 11 PIES</v>
          </cell>
        </row>
        <row r="5979">
          <cell r="C5979" t="str">
            <v>FRIGOBAR</v>
          </cell>
        </row>
        <row r="5980">
          <cell r="C5980" t="str">
            <v>REFRIGERADOR</v>
          </cell>
        </row>
        <row r="5981">
          <cell r="C5981" t="str">
            <v>REFRIGERADOR DUPLEX 21 PIES</v>
          </cell>
        </row>
        <row r="5982">
          <cell r="C5982" t="str">
            <v>REFRIGERADOR DE 13 PIES</v>
          </cell>
        </row>
        <row r="5983">
          <cell r="C5983" t="str">
            <v>RELOJ CHECADOR</v>
          </cell>
        </row>
        <row r="5984">
          <cell r="C5984" t="str">
            <v>RELOJ PARED CON PENDULO</v>
          </cell>
        </row>
        <row r="5985">
          <cell r="C5985" t="str">
            <v>RELOJ DE PARED</v>
          </cell>
        </row>
        <row r="5986">
          <cell r="C5986" t="str">
            <v>RELOJ DIGITAL DE PARED</v>
          </cell>
        </row>
        <row r="5987">
          <cell r="C5987" t="str">
            <v>TELEFIX CON SOPORTE DE PARED TV Y VIDEO</v>
          </cell>
        </row>
        <row r="5988">
          <cell r="C5988" t="str">
            <v>TABLERO CORCHO Y PANO</v>
          </cell>
        </row>
        <row r="5989">
          <cell r="C5989" t="str">
            <v>VENTILADOR DE PEDESTAL</v>
          </cell>
        </row>
        <row r="5990">
          <cell r="C5990" t="str">
            <v>VENTILADOR DE MESA</v>
          </cell>
        </row>
        <row r="5991">
          <cell r="C5991" t="str">
            <v>VENTILADOR DE TORRE</v>
          </cell>
        </row>
        <row r="5992">
          <cell r="C5992" t="str">
            <v>EQUIPO DE VIDEOCONFERENCIA FIJO</v>
          </cell>
        </row>
        <row r="5993">
          <cell r="C5993" t="str">
            <v>MEGAFONO</v>
          </cell>
        </row>
        <row r="5994">
          <cell r="C5994" t="str">
            <v>FUENTE DE PODER PARA DEMODULADOR</v>
          </cell>
        </row>
        <row r="5995">
          <cell r="C5995" t="str">
            <v>CARRO DE SERVICIO</v>
          </cell>
        </row>
        <row r="5996">
          <cell r="C5996" t="str">
            <v>GRABADORA DE VIDEO CON DISCO DURO</v>
          </cell>
        </row>
        <row r="5997">
          <cell r="C5997" t="str">
            <v>EQUIPO DE CIRCUITO CERRADO DE TV</v>
          </cell>
        </row>
        <row r="5998">
          <cell r="C5998" t="str">
            <v>CARPA</v>
          </cell>
        </row>
        <row r="5999">
          <cell r="C5999" t="str">
            <v>UNIDAD INTERIOR TIPO FAN COIL</v>
          </cell>
        </row>
        <row r="6000">
          <cell r="C6000" t="str">
            <v>PIZARRON ELECTRONICO</v>
          </cell>
        </row>
        <row r="6001">
          <cell r="C6001" t="str">
            <v>CAMARA FIJA TIPO BALA PARA CCTV</v>
          </cell>
        </row>
        <row r="6002">
          <cell r="C6002" t="str">
            <v>CAMARA MOVIL PARA CCTV</v>
          </cell>
        </row>
        <row r="6003">
          <cell r="C6003" t="str">
            <v>CAMARA FIJA TIPO DOMO PARA CCTV</v>
          </cell>
        </row>
        <row r="6004">
          <cell r="C6004" t="str">
            <v>MATRIXIAL CON 48 ENTRADAS PARA CCTV</v>
          </cell>
        </row>
        <row r="6005">
          <cell r="C6005" t="str">
            <v>JOYSTICK PARA CCTV</v>
          </cell>
        </row>
        <row r="6006">
          <cell r="C6006" t="str">
            <v>MONITOR HD PARA CCTV</v>
          </cell>
        </row>
        <row r="6007">
          <cell r="C6007" t="str">
            <v>SISTEMA DE DETECCION Y EXTINCION DE INCENDIOS</v>
          </cell>
        </row>
        <row r="6008">
          <cell r="C6008" t="str">
            <v>DISTANCIOMETRO</v>
          </cell>
        </row>
        <row r="6009">
          <cell r="C6009" t="str">
            <v>DETECTOR DE HUMO IONICO</v>
          </cell>
        </row>
        <row r="6010">
          <cell r="C6010" t="str">
            <v>IMPRESORA PORTATIL DE TRANSFERENCIA TERMICA</v>
          </cell>
        </row>
        <row r="6011">
          <cell r="C6011" t="str">
            <v>RELOJ RECEPTOR DE DOCUMENTOS</v>
          </cell>
        </row>
        <row r="6012">
          <cell r="C6012" t="str">
            <v>ASPIRADORA PORTATIL</v>
          </cell>
        </row>
        <row r="6013">
          <cell r="C6013" t="str">
            <v>CAJA FUERTE ELECTRONICA</v>
          </cell>
        </row>
        <row r="6014">
          <cell r="C6014" t="str">
            <v>DIRECTORIO DE CORCHO</v>
          </cell>
        </row>
        <row r="6015">
          <cell r="C6015" t="str">
            <v>TRAMPA DE GRASA</v>
          </cell>
        </row>
        <row r="6016">
          <cell r="C6016" t="str">
            <v>ESTUFA ELECTRICA</v>
          </cell>
        </row>
        <row r="6017">
          <cell r="C6017" t="str">
            <v>PANEL DE CONTROL PARA SISTEMA DE DETECCION Y EXTINCION DE INCENDIOS</v>
          </cell>
        </row>
        <row r="6018">
          <cell r="C6018" t="str">
            <v>BAÑO MARIA ELECTRICO</v>
          </cell>
        </row>
        <row r="6019">
          <cell r="C6019" t="str">
            <v>BARRA LISA TIPO GABINETE PARA COCINA</v>
          </cell>
        </row>
        <row r="6020">
          <cell r="C6020" t="str">
            <v>CAMPANA PARA COCINA</v>
          </cell>
        </row>
        <row r="6021">
          <cell r="C6021" t="str">
            <v>CARRITO PARA CHAROLAS Y CUBIERTOS</v>
          </cell>
        </row>
        <row r="6022">
          <cell r="C6022" t="str">
            <v>CARRO TIPO RACK DE UNA COLUMNA PARA CHAROLAS</v>
          </cell>
        </row>
        <row r="6023">
          <cell r="C6023" t="str">
            <v>COLGADOR TIPO GARABATO PARA UTENSILIOS DE COCINA</v>
          </cell>
        </row>
        <row r="6024">
          <cell r="C6024" t="str">
            <v>FREGADERO PARA COCINA</v>
          </cell>
        </row>
        <row r="6025">
          <cell r="C6025" t="str">
            <v>GABINETE CON ANEXO PARA PLATOS PARA COCINA</v>
          </cell>
        </row>
        <row r="6026">
          <cell r="C6026" t="str">
            <v>GABINETE PARA COCINA</v>
          </cell>
        </row>
        <row r="6027">
          <cell r="C6027" t="str">
            <v>REPISA PARA COCINA</v>
          </cell>
        </row>
        <row r="6028">
          <cell r="C6028" t="str">
            <v>MINISPLIT DE 2 TON</v>
          </cell>
        </row>
        <row r="6029">
          <cell r="C6029" t="str">
            <v>SOPORTE PEDESTAL CURVO PARA PANTALLA</v>
          </cell>
        </row>
        <row r="6030">
          <cell r="C6030" t="str">
            <v>DESPACHADOR DE BOLETOS TOMA TURNO</v>
          </cell>
        </row>
        <row r="6031">
          <cell r="C6031" t="str">
            <v>FOTO-COPIADORA</v>
          </cell>
        </row>
        <row r="6032">
          <cell r="C6032" t="str">
            <v>CORTINA DE AIRE (EQUIPO DE VENTILACION)</v>
          </cell>
        </row>
        <row r="6033">
          <cell r="C6033" t="str">
            <v>SOPORTE DE PARED PARA PANTALLA DE TV</v>
          </cell>
        </row>
        <row r="6034">
          <cell r="C6034" t="str">
            <v>TANQUE DE GAS ESTACIONARIO</v>
          </cell>
        </row>
        <row r="6035">
          <cell r="C6035" t="str">
            <v>PARRILLA ELECTRICA</v>
          </cell>
        </row>
        <row r="6036">
          <cell r="C6036" t="str">
            <v>CALENTADOR PARA BAÑO BOILER</v>
          </cell>
        </row>
        <row r="6037">
          <cell r="C6037" t="str">
            <v>TRITURADOR DE COMIDA</v>
          </cell>
        </row>
        <row r="6038">
          <cell r="C6038" t="str">
            <v>ESTUFA DE GAS</v>
          </cell>
        </row>
        <row r="6039">
          <cell r="C6039" t="str">
            <v>LAVADORA</v>
          </cell>
        </row>
        <row r="6040">
          <cell r="C6040" t="str">
            <v>SECADORA</v>
          </cell>
        </row>
        <row r="6041">
          <cell r="C6041" t="str">
            <v>COCINETA</v>
          </cell>
        </row>
        <row r="6042">
          <cell r="C6042" t="str">
            <v>ESTRUCTURA METALICA PLEGABLE</v>
          </cell>
        </row>
        <row r="6043">
          <cell r="C6043" t="str">
            <v>CIZALLA PARA OFICINA</v>
          </cell>
        </row>
        <row r="6044">
          <cell r="C6044" t="str">
            <v>GABINETE PARA LAVABO</v>
          </cell>
        </row>
        <row r="6045">
          <cell r="C6045" t="str">
            <v>REFRIGERADOR PARA CONSERVAR LECHE MATERNA</v>
          </cell>
        </row>
        <row r="6046">
          <cell r="C6046" t="str">
            <v>MARMITA ELECTRICA</v>
          </cell>
        </row>
        <row r="6047">
          <cell r="C6047" t="str">
            <v>LAVAMANOS DE PARED</v>
          </cell>
        </row>
        <row r="6048">
          <cell r="C6048" t="str">
            <v>LAVALOZA</v>
          </cell>
        </row>
        <row r="6049">
          <cell r="C6049" t="str">
            <v>MANGUERA DE PRELAVADO</v>
          </cell>
        </row>
        <row r="6050">
          <cell r="C6050" t="str">
            <v>CAFETERA SEMI-AUTOMATICA</v>
          </cell>
        </row>
        <row r="6051">
          <cell r="C6051" t="str">
            <v>SISTEMA DE TIMBRES INALAMBRICOS</v>
          </cell>
        </row>
        <row r="6052">
          <cell r="C6052" t="str">
            <v>ESTRADO DE PUBLICACION DE ALUMINIO</v>
          </cell>
        </row>
        <row r="6053">
          <cell r="C6053" t="str">
            <v>ALARMA PARA EVACUACION Y VOCEO</v>
          </cell>
        </row>
        <row r="6054">
          <cell r="C6054" t="str">
            <v>VENTILADOR DE PISO</v>
          </cell>
        </row>
        <row r="6055">
          <cell r="C6055" t="str">
            <v>MAQUINA PARA CONTAR PAPEL</v>
          </cell>
        </row>
        <row r="6056">
          <cell r="C6056" t="str">
            <v>VITRINA DE CORCHO PARA DOCUMENTOS TIPO ESTRADO</v>
          </cell>
        </row>
        <row r="6057">
          <cell r="C6057" t="str">
            <v>SECADORA DE MANOS ELECTRICA</v>
          </cell>
        </row>
        <row r="6058">
          <cell r="C6058" t="str">
            <v>SARTEN ELECTRICO</v>
          </cell>
        </row>
        <row r="6059">
          <cell r="C6059" t="str">
            <v>CAFETERA CAPUCHINERA</v>
          </cell>
        </row>
        <row r="6060">
          <cell r="C6060" t="str">
            <v>COMPRESOR PARA AIRE ACONDICIONADO</v>
          </cell>
        </row>
        <row r="6061">
          <cell r="C6061" t="str">
            <v>VENTILADOR DE TECHO</v>
          </cell>
        </row>
        <row r="6062">
          <cell r="C6062" t="str">
            <v>CAJA PORTA OBJETOS</v>
          </cell>
        </row>
        <row r="6063">
          <cell r="C6063" t="str">
            <v>SISTEMA DE CONTROL DE ACCESO CON DIVERSOS COMPONENTES</v>
          </cell>
        </row>
        <row r="6064">
          <cell r="C6064" t="str">
            <v>MINI SPLIT</v>
          </cell>
        </row>
        <row r="6065">
          <cell r="C6065" t="str">
            <v>CALENTADOR SOLAR</v>
          </cell>
        </row>
        <row r="6066">
          <cell r="C6066" t="str">
            <v>SISTEMA DE CIRCUITO CERRADO DE TELEVISION ( CCTV )</v>
          </cell>
        </row>
        <row r="6067">
          <cell r="C6067" t="str">
            <v>SISTEMA DE CONTROL DE ACCESO</v>
          </cell>
        </row>
        <row r="6068">
          <cell r="C6068" t="str">
            <v>DISPOSITIVO BIOMETRICO PARA CONTROL DE ACCESO</v>
          </cell>
        </row>
        <row r="6069">
          <cell r="C6069" t="str">
            <v>ARCO DETECTOR DE METAL P/ CONTROL DE ACCESO</v>
          </cell>
        </row>
        <row r="6070">
          <cell r="C6070" t="str">
            <v>GABINETE DE INTERIOR PARA DESFIBRILADOR</v>
          </cell>
        </row>
        <row r="6071">
          <cell r="C6071" t="str">
            <v>SOPORTE PEDESTAL PARA PANTALLA</v>
          </cell>
        </row>
        <row r="6072">
          <cell r="C6072" t="str">
            <v>AMPLIFICADOR DE SEÑAL DE AUDIO</v>
          </cell>
        </row>
        <row r="6073">
          <cell r="C6073" t="str">
            <v>AMPLIFICADOR PROYECTOR</v>
          </cell>
        </row>
        <row r="6074">
          <cell r="C6074" t="str">
            <v>GRABADORA DIGITAL PORTATIL</v>
          </cell>
        </row>
        <row r="6075">
          <cell r="C6075" t="str">
            <v>GRABADORA C/CD</v>
          </cell>
        </row>
        <row r="6076">
          <cell r="C6076" t="str">
            <v>GRABADORA TIPO REPORTERO</v>
          </cell>
        </row>
        <row r="6077">
          <cell r="C6077" t="str">
            <v>GRABADORA DIGITAL DE VOZ</v>
          </cell>
        </row>
        <row r="6078">
          <cell r="C6078" t="str">
            <v>GRABADORA DE VOZ</v>
          </cell>
        </row>
        <row r="6079">
          <cell r="C6079" t="str">
            <v>CHASIS PARA TRAJETA DE AUDIO Y VIDEO</v>
          </cell>
        </row>
        <row r="6080">
          <cell r="C6080" t="str">
            <v>MICROGRABADORA</v>
          </cell>
        </row>
        <row r="6081">
          <cell r="C6081" t="str">
            <v>MICROFONO, PARA SOLAPA</v>
          </cell>
        </row>
        <row r="6082">
          <cell r="C6082" t="str">
            <v>MICROFONO, INALAMBRICO</v>
          </cell>
        </row>
        <row r="6083">
          <cell r="C6083" t="str">
            <v>MICROFONO</v>
          </cell>
        </row>
        <row r="6084">
          <cell r="C6084" t="str">
            <v>MICROFONO, INALAMBRICO C/RECEPTOR</v>
          </cell>
        </row>
        <row r="6085">
          <cell r="C6085" t="str">
            <v>MICROFONO, INALAMBRICO DE SOLAPA C/RECEPTOR</v>
          </cell>
        </row>
        <row r="6086">
          <cell r="C6086" t="str">
            <v>MICROFONO CUELLO DE GANSO</v>
          </cell>
        </row>
        <row r="6087">
          <cell r="C6087" t="str">
            <v>PANTALLA PARA ACETATOS</v>
          </cell>
        </row>
        <row r="6088">
          <cell r="C6088" t="str">
            <v>PANTALLA DE PROYECCION ELECTRICA</v>
          </cell>
        </row>
        <row r="6089">
          <cell r="C6089" t="str">
            <v>PANTALLA TRIPIE</v>
          </cell>
        </row>
        <row r="6090">
          <cell r="C6090" t="str">
            <v>PANTALLA DE PROYECCION PLEGABLE</v>
          </cell>
        </row>
        <row r="6091">
          <cell r="C6091" t="str">
            <v>PANTALLA DE PARED P/PROYECCION</v>
          </cell>
        </row>
        <row r="6092">
          <cell r="C6092" t="str">
            <v>PANTALLA</v>
          </cell>
        </row>
        <row r="6093">
          <cell r="C6093" t="str">
            <v>PANTALLA DE PLASMA DE 42""</v>
          </cell>
        </row>
        <row r="6094">
          <cell r="C6094" t="str">
            <v>MONITOR LED Y REPRODUCTOR BLUE-RAY</v>
          </cell>
        </row>
        <row r="6095">
          <cell r="C6095" t="str">
            <v>PANTALLA DE PARED DE 1.78 X 1.78</v>
          </cell>
        </row>
        <row r="6096">
          <cell r="C6096" t="str">
            <v>PROYECTOR VIDEOPROYECTOR</v>
          </cell>
        </row>
        <row r="6097">
          <cell r="C6097" t="str">
            <v>VIDEOPROYECTOR</v>
          </cell>
        </row>
        <row r="6098">
          <cell r="C6098" t="str">
            <v>PROYECTOR</v>
          </cell>
        </row>
        <row r="6099">
          <cell r="C6099" t="str">
            <v>PROYECTOR DE VIDEO</v>
          </cell>
        </row>
        <row r="6100">
          <cell r="C6100" t="str">
            <v>PROYECTOR (CAÑON) MULTIMEDIA</v>
          </cell>
        </row>
        <row r="6101">
          <cell r="C6101" t="str">
            <v>VIDEOPROYECTOR INALAHAMBRICO</v>
          </cell>
        </row>
        <row r="6102">
          <cell r="C6102" t="str">
            <v>REPRODUCTOR DE DVD/CD</v>
          </cell>
        </row>
        <row r="6103">
          <cell r="C6103" t="str">
            <v>VIDEOREPRODUCTORA</v>
          </cell>
        </row>
        <row r="6104">
          <cell r="C6104" t="str">
            <v>RECEPTOR DE AUDIO Y VIDEO (DECODER)</v>
          </cell>
        </row>
        <row r="6105">
          <cell r="C6105" t="str">
            <v>GRABADOR DE DVD C/DISCO DURO</v>
          </cell>
        </row>
        <row r="6106">
          <cell r="C6106" t="str">
            <v>MICROFONO INALAMBRICO DE SOLAPA Y DIADEMA UHF</v>
          </cell>
        </row>
        <row r="6107">
          <cell r="C6107" t="str">
            <v>MICROFONO INALAMBRICO DE SOLAPA Y DIADEMA</v>
          </cell>
        </row>
        <row r="6108">
          <cell r="C6108" t="str">
            <v>BAFLE</v>
          </cell>
        </row>
        <row r="6109">
          <cell r="C6109" t="str">
            <v>MONITOR DE ESTUDIO BIAMPLIFICADO</v>
          </cell>
        </row>
        <row r="6110">
          <cell r="C6110" t="str">
            <v>BRAZO DE MICROFONO</v>
          </cell>
        </row>
        <row r="6111">
          <cell r="C6111" t="str">
            <v>GRABADORA DIGITAL</v>
          </cell>
        </row>
        <row r="6112">
          <cell r="C6112" t="str">
            <v>AURICULAR</v>
          </cell>
        </row>
        <row r="6113">
          <cell r="C6113" t="str">
            <v>BELT PACK DIGITAL</v>
          </cell>
        </row>
        <row r="6114">
          <cell r="C6114" t="str">
            <v>CONSOLA AUDIO DIGITAL DE 48 CANALES</v>
          </cell>
        </row>
        <row r="6115">
          <cell r="C6115" t="str">
            <v>CONVERTIDOR HD/SD</v>
          </cell>
        </row>
        <row r="6116">
          <cell r="C6116" t="str">
            <v>CONVERTIDOR SD/HD</v>
          </cell>
        </row>
        <row r="6117">
          <cell r="C6117" t="str">
            <v>EQUIPO DE MICROFONIA INALAMBRICO</v>
          </cell>
        </row>
        <row r="6118">
          <cell r="C6118" t="str">
            <v>GENERADOR DE SEÑALES MODULAR</v>
          </cell>
        </row>
        <row r="6119">
          <cell r="C6119" t="str">
            <v>INTERFAZ PARA CONEXION CAT5</v>
          </cell>
        </row>
        <row r="6120">
          <cell r="C6120" t="str">
            <v>INTERFAZ RDSI</v>
          </cell>
        </row>
        <row r="6121">
          <cell r="C6121" t="str">
            <v>KIT MULTIVISOR</v>
          </cell>
        </row>
        <row r="6122">
          <cell r="C6122" t="str">
            <v>MICRO BODYPACK UHF</v>
          </cell>
        </row>
        <row r="6123">
          <cell r="C6123" t="str">
            <v>MICROFONO DE INTERCOM</v>
          </cell>
        </row>
        <row r="6124">
          <cell r="C6124" t="str">
            <v>MICROFONO LAVALIER</v>
          </cell>
        </row>
        <row r="6125">
          <cell r="C6125" t="str">
            <v>MICROFONO SUPERCARDIOIDE</v>
          </cell>
        </row>
        <row r="6126">
          <cell r="C6126" t="str">
            <v>MONITOR BROADCAST 55</v>
          </cell>
        </row>
        <row r="6127">
          <cell r="C6127" t="str">
            <v>MONITOR BROADCAST 8.4</v>
          </cell>
        </row>
        <row r="6128">
          <cell r="C6128" t="str">
            <v>MONITOR FORMA DE ONDA</v>
          </cell>
        </row>
        <row r="6129">
          <cell r="C6129" t="str">
            <v>PANEL DE CONTROL</v>
          </cell>
        </row>
        <row r="6130">
          <cell r="C6130" t="str">
            <v>PANEL DE CONTROL XY</v>
          </cell>
        </row>
        <row r="6131">
          <cell r="C6131" t="str">
            <v>PANEL DE MEDIDORES</v>
          </cell>
        </row>
        <row r="6132">
          <cell r="C6132" t="str">
            <v>RECEPTOR DOBLE UHF</v>
          </cell>
        </row>
        <row r="6133">
          <cell r="C6133" t="str">
            <v>TRANSMISOR DE MANO UHF</v>
          </cell>
        </row>
        <row r="6134">
          <cell r="C6134" t="str">
            <v>UNIDAD DE CONEXION</v>
          </cell>
        </row>
        <row r="6135">
          <cell r="C6135" t="str">
            <v>UNIDAD DE CONMUTACION DE SEÑALES</v>
          </cell>
        </row>
        <row r="6136">
          <cell r="C6136" t="str">
            <v>COMPRESOR-LIMITADOR DE SEÑALES DE AUDIO</v>
          </cell>
        </row>
        <row r="6137">
          <cell r="C6137" t="str">
            <v>SISTEMA DE ROUTING</v>
          </cell>
        </row>
        <row r="6138">
          <cell r="C6138" t="str">
            <v>MATRIZ DE INTERCOMUNICACION DIGITAL</v>
          </cell>
        </row>
        <row r="6139">
          <cell r="C6139" t="str">
            <v>REPRODUCTOR DE BLU-RAY</v>
          </cell>
        </row>
        <row r="6140">
          <cell r="C6140" t="str">
            <v>CONSOLA MEZCLADORA DE 32 CANALES</v>
          </cell>
        </row>
        <row r="6141">
          <cell r="C6141" t="str">
            <v>CONSOLA DE AUDIO DE 12 CANALES</v>
          </cell>
        </row>
        <row r="6142">
          <cell r="C6142" t="str">
            <v>REPRODUCTOR/GRABADOR RECARGABLE USB SD MMC</v>
          </cell>
        </row>
        <row r="6143">
          <cell r="C6143" t="str">
            <v>BOCINA DE PARED</v>
          </cell>
        </row>
        <row r="6144">
          <cell r="C6144" t="str">
            <v>MEZCLADORA CON 20 CANALES DE ENTRADA USB</v>
          </cell>
        </row>
        <row r="6145">
          <cell r="C6145" t="str">
            <v>PROCESADOR DIGITAL DE SEÑAL</v>
          </cell>
        </row>
        <row r="6146">
          <cell r="C6146" t="str">
            <v>CONSOLA DIGITAL (INCLUYE MICROFONO Y CABLES)</v>
          </cell>
        </row>
        <row r="6147">
          <cell r="C6147" t="str">
            <v>UNIDAD CENTRAL PARA CONTROL DE MICROFONOS</v>
          </cell>
        </row>
        <row r="6148">
          <cell r="C6148" t="str">
            <v>MEZCLADORA DE SONIDO CON ENTRADA USB</v>
          </cell>
        </row>
        <row r="6149">
          <cell r="C6149" t="str">
            <v>DECODIFICADOR/CONVERTIDOR ANALOGO A DIGITAL</v>
          </cell>
        </row>
        <row r="6150">
          <cell r="C6150" t="str">
            <v>REPRODUCTOR DE MEDIOS PLAY-OUT</v>
          </cell>
        </row>
        <row r="6151">
          <cell r="C6151" t="str">
            <v>CONSOLA DE AUDIO DE 10 CANALES</v>
          </cell>
        </row>
        <row r="6152">
          <cell r="C6152" t="str">
            <v>EQUIPO DE  SONIDO (INCLUYE MEZCLADORA Y 2 ALTAVOCES)</v>
          </cell>
        </row>
        <row r="6153">
          <cell r="C6153" t="str">
            <v>MEZCLADORA DE 12 CANALES</v>
          </cell>
        </row>
        <row r="6154">
          <cell r="C6154" t="str">
            <v>CONSOLA MEZCLADORA 16 CANALES</v>
          </cell>
        </row>
        <row r="6155">
          <cell r="C6155" t="str">
            <v>ALTAVOZ PARA PLAFON</v>
          </cell>
        </row>
        <row r="6156">
          <cell r="C6156" t="str">
            <v>CONTROL DE VOLUMEN DE PARED</v>
          </cell>
        </row>
        <row r="6157">
          <cell r="C6157" t="str">
            <v>EQUIPO DE  SONIDO (INCLUYE MEZCLADORA, BAFLE Y MICROFONO)</v>
          </cell>
        </row>
        <row r="6158">
          <cell r="C6158" t="str">
            <v>DIADEMA INALAMBRICA</v>
          </cell>
        </row>
        <row r="6159">
          <cell r="C6159" t="str">
            <v>BOCINA APLIFICADORA MOVIL CON BLUETOOTH-USB</v>
          </cell>
        </row>
        <row r="6160">
          <cell r="C6160" t="str">
            <v>DESEMBEBEDOR DE AUDIO</v>
          </cell>
        </row>
        <row r="6161">
          <cell r="C6161" t="str">
            <v>EMBEBEDOR DE AUDIO</v>
          </cell>
        </row>
        <row r="6162">
          <cell r="C6162" t="str">
            <v>ESTUCHE RIGIDO PARA TRANSPORTAR EQUIPO</v>
          </cell>
        </row>
        <row r="6163">
          <cell r="C6163" t="str">
            <v>PANEL ACUSTICO</v>
          </cell>
        </row>
        <row r="6164">
          <cell r="C6164" t="str">
            <v>INTERFACE DE AUDIO DE 2 CANALES</v>
          </cell>
        </row>
        <row r="6165">
          <cell r="C6165" t="str">
            <v>RECEPTOR DE AUDIO</v>
          </cell>
        </row>
        <row r="6166">
          <cell r="C6166" t="str">
            <v>PANTALLA DE TV</v>
          </cell>
        </row>
        <row r="6167">
          <cell r="C6167" t="str">
            <v>EMBEBEDOR/DESEMBEBEDOR DE AUDIO</v>
          </cell>
        </row>
        <row r="6168">
          <cell r="C6168" t="str">
            <v>DIADEMA MONOAURAL CON MICROFONO</v>
          </cell>
        </row>
        <row r="6169">
          <cell r="C6169" t="str">
            <v>SISTEMA DE MICROFONIA INALAMBRICA</v>
          </cell>
        </row>
        <row r="6170">
          <cell r="C6170" t="str">
            <v>MICROFONO DE ESTUDIO</v>
          </cell>
        </row>
        <row r="6171">
          <cell r="C6171" t="str">
            <v>BRAZO TIPO GRUA PARA TOMAS LEJANAS CON CAMARA DE VIDEO</v>
          </cell>
        </row>
        <row r="6172">
          <cell r="C6172" t="str">
            <v>MONITOR 2 EN 1 PARA CONTROL DE EMISION</v>
          </cell>
        </row>
        <row r="6173">
          <cell r="C6173" t="str">
            <v>UNIDAD DE CONVERSACION PORTATIL PARA CONFERENCIAS</v>
          </cell>
        </row>
        <row r="6174">
          <cell r="C6174" t="str">
            <v>DISTRIBUIDOR DE VIDEO HD</v>
          </cell>
        </row>
        <row r="6175">
          <cell r="C6175" t="str">
            <v>RECEPTOR DUAL PARA MICROFONOS INALAMBRICOS</v>
          </cell>
        </row>
        <row r="6176">
          <cell r="C6176" t="str">
            <v>ECUALIZADOR</v>
          </cell>
        </row>
        <row r="6177">
          <cell r="C6177" t="str">
            <v>DISTRIBUIDOR DE AUDIO</v>
          </cell>
        </row>
        <row r="6178">
          <cell r="C6178" t="str">
            <v>SISTEMA LINEAL DE BOCINAS</v>
          </cell>
        </row>
        <row r="6179">
          <cell r="C6179" t="str">
            <v>SISTEMA TRANSPORTADOR DE SEÑALES TIPO SNAKE</v>
          </cell>
        </row>
        <row r="6180">
          <cell r="C6180" t="str">
            <v>RADIOCOMUNICADOR</v>
          </cell>
        </row>
        <row r="6181">
          <cell r="C6181" t="str">
            <v>KIT DE MICROFONO INALAMBRICO</v>
          </cell>
        </row>
        <row r="6182">
          <cell r="C6182" t="str">
            <v>MEZCLADORA DE 8 CANALES</v>
          </cell>
        </row>
        <row r="6183">
          <cell r="C6183" t="str">
            <v>MODULO VIDEO WALL</v>
          </cell>
        </row>
        <row r="6184">
          <cell r="C6184" t="str">
            <v>MONITOR PORTATIL DE 5" PARA DSLR</v>
          </cell>
        </row>
        <row r="6185">
          <cell r="C6185" t="str">
            <v>CONTROL DE DESPLAZAMIENTO USB</v>
          </cell>
        </row>
        <row r="6186">
          <cell r="C6186" t="str">
            <v>DIVISOR BIFURCADOR HDMI DE 8 PUERTOS CON AMPLIFICADOR SPLITT</v>
          </cell>
        </row>
        <row r="6187">
          <cell r="C6187" t="str">
            <v>MINI CONVERTIDOR</v>
          </cell>
        </row>
        <row r="6188">
          <cell r="C6188" t="str">
            <v>USB 2.0 INTERFAZ DE AUDIO 18-ENTRADA/20-SALIDA 24-BIT/192 KHZ P/CONEXIÓN DE EQUIPO DE AUDIO COMPUTADORA PROYECTORES</v>
          </cell>
        </row>
        <row r="6189">
          <cell r="C6189" t="str">
            <v>BOCINA</v>
          </cell>
        </row>
        <row r="6190">
          <cell r="C6190" t="str">
            <v>AMPLIFICADOR DE PODER 2 ZONAS</v>
          </cell>
        </row>
        <row r="6191">
          <cell r="C6191" t="str">
            <v>CONSOLA MEZCLADORA 24 CANALES</v>
          </cell>
        </row>
        <row r="6192">
          <cell r="C6192" t="str">
            <v>MEZCLADORA DIGITAL 16 ENTRADAS</v>
          </cell>
        </row>
        <row r="6193">
          <cell r="C6193" t="str">
            <v>DISTRIBUIDOR DE AUDIFONOS</v>
          </cell>
        </row>
        <row r="6194">
          <cell r="C6194" t="str">
            <v>REPRODUCTOR DE CD DUAL USB Y MP3</v>
          </cell>
        </row>
        <row r="6195">
          <cell r="C6195" t="str">
            <v>GRABADOR DE CD/REPRODUCTOR</v>
          </cell>
        </row>
        <row r="6196">
          <cell r="C6196" t="str">
            <v>SISTEMA DE AUDIO</v>
          </cell>
        </row>
        <row r="6197">
          <cell r="C6197" t="str">
            <v>CONSOLA DE ILUMINACION PARA ESTUDIO DE TELEVISION</v>
          </cell>
        </row>
        <row r="6198">
          <cell r="C6198" t="str">
            <v>CAMARA FOTOGRAFICA</v>
          </cell>
        </row>
        <row r="6199">
          <cell r="C6199" t="str">
            <v>CAMARA FOTOGRAFICA DIGITAL</v>
          </cell>
        </row>
        <row r="6200">
          <cell r="C6200" t="str">
            <v>CAMARA FOTOGRAFICA P/VIDEO C/ACCESORIOS</v>
          </cell>
        </row>
        <row r="6201">
          <cell r="C6201" t="str">
            <v>CAMARA DIGITAL</v>
          </cell>
        </row>
        <row r="6202">
          <cell r="C6202" t="str">
            <v>ESTUCHE P/CAMARA FOTOGRAFICA</v>
          </cell>
        </row>
        <row r="6203">
          <cell r="C6203" t="str">
            <v>ESTUCHE P/CAMARA VIDEO</v>
          </cell>
        </row>
        <row r="6204">
          <cell r="C6204" t="str">
            <v>VIDEOCAMARA</v>
          </cell>
        </row>
        <row r="6205">
          <cell r="C6205" t="str">
            <v>TRIPIE DE ALUMINIO</v>
          </cell>
        </row>
        <row r="6206">
          <cell r="C6206" t="str">
            <v>DUPLICADOR DVD/CD</v>
          </cell>
        </row>
        <row r="6207">
          <cell r="C6207" t="str">
            <v>LECTOR DE TARJETAS/GRABADORA PORTABLE</v>
          </cell>
        </row>
        <row r="6208">
          <cell r="C6208" t="str">
            <v>LENTE FOTOGRAFICO</v>
          </cell>
        </row>
        <row r="6209">
          <cell r="C6209" t="str">
            <v>CABEZAL PARA TRIPIE</v>
          </cell>
        </row>
        <row r="6210">
          <cell r="C6210" t="str">
            <v>PLACA PARA TRIPIE</v>
          </cell>
        </row>
        <row r="6211">
          <cell r="C6211" t="str">
            <v>VIDEO-GRABADORA DIGITAL</v>
          </cell>
        </row>
        <row r="6212">
          <cell r="C6212" t="str">
            <v>FLASH PARA CAMARA FOTOGRAFICA</v>
          </cell>
        </row>
        <row r="6213">
          <cell r="C6213" t="str">
            <v>MEZCLADOR DE PRODUCCION Y TRANSMISION DE VIDEO EN DIRECTO</v>
          </cell>
        </row>
        <row r="6214">
          <cell r="C6214" t="str">
            <v>TRIPIE CON LAMPARA INCLUIDA</v>
          </cell>
        </row>
        <row r="6215">
          <cell r="C6215" t="str">
            <v>KIT DE ILUMINACION PARA FOTOGRAFIA Y VIDEO</v>
          </cell>
        </row>
        <row r="6216">
          <cell r="C6216" t="str">
            <v>SOPORTE PARA FONDO PARA FOTOGRAFIA Y VIDEO</v>
          </cell>
        </row>
        <row r="6217">
          <cell r="C6217" t="str">
            <v>CABEZAL PANORAMICO PARA CAMARA DE VIDEO EN INTERIORES</v>
          </cell>
        </row>
        <row r="6218">
          <cell r="C6218" t="str">
            <v>PANEL DE CONTROL REMOTO TIPO JOSTICK PARA CAMARAS DE VIDEO</v>
          </cell>
        </row>
        <row r="6219">
          <cell r="C6219" t="str">
            <v>CONMUTADOR PRINCIPAL PARA PROCESAMIENTO DE SEÑALES DE VIDEO</v>
          </cell>
        </row>
        <row r="6220">
          <cell r="C6220" t="str">
            <v>PANEL DE CONTROL PARA CONMUTADOR PRINCIPAL</v>
          </cell>
        </row>
        <row r="6221">
          <cell r="C6221" t="str">
            <v>PANEL DE CONTROL EN PANTALLA TACTIL PARA CONMUTADOR PRINCIPAL</v>
          </cell>
        </row>
        <row r="6222">
          <cell r="C6222" t="str">
            <v>UNIDAD DE ALMACENAMIENTO PARA PROCESAMIENTO DE SEÑALES DE VIDEO</v>
          </cell>
        </row>
        <row r="6223">
          <cell r="C6223" t="str">
            <v>TELEPROMPTER</v>
          </cell>
        </row>
        <row r="6224">
          <cell r="C6224" t="str">
            <v>DISTRIBUIDOR AMPLIFICADOR PARA SEÑALES 3G HD -SDI</v>
          </cell>
        </row>
        <row r="6225">
          <cell r="C6225" t="str">
            <v>GRABADOR PORTATIL Y ADMINISTRADOR DE VIDEO DE ALTA CALIDAD</v>
          </cell>
        </row>
        <row r="6226">
          <cell r="C6226" t="str">
            <v>SWITCH DE MATRIZ PARA SEÑALES 3G HD -SDI</v>
          </cell>
        </row>
        <row r="6227">
          <cell r="C6227" t="str">
            <v>BAHIA DE PARCHEO DE AUDIO</v>
          </cell>
        </row>
        <row r="6228">
          <cell r="C6228" t="str">
            <v>BAHIA DE PARCHEO DE VIDEO</v>
          </cell>
        </row>
        <row r="6229">
          <cell r="C6229" t="str">
            <v>MATRIZ DE INTERCOMUNICACION DE 24 PUERTOS</v>
          </cell>
        </row>
        <row r="6230">
          <cell r="C6230" t="str">
            <v>INTERFAZ DE PANEL PARA MATRIZ  DE INTERCOMUNICACION</v>
          </cell>
        </row>
        <row r="6231">
          <cell r="C6231" t="str">
            <v>CONCENTRADOR PARA DISPOSITIVOS TRANSCEPTORES O VIDEOCAMARAS</v>
          </cell>
        </row>
        <row r="6232">
          <cell r="C6232" t="str">
            <v>LAMPARA DE LUZ ULTRALIVIANA PARA CAMARAS Y VIDEOCAMARAS</v>
          </cell>
        </row>
        <row r="6233">
          <cell r="C6233" t="str">
            <v>PLUG-IN INALAMBRICO TRANSMISOR DE SEÑAL DE AUDIO</v>
          </cell>
        </row>
        <row r="6234">
          <cell r="C6234" t="str">
            <v>TRANSMISOR INALAMBRICO DE SEÑALES PARA EQUIPOS PORTATILES</v>
          </cell>
        </row>
        <row r="6235">
          <cell r="C6235" t="str">
            <v>DISPOSITIVO GENERADOR DE GRAFICOS EN TIEMPO REAL PARA PRODUCCIONES</v>
          </cell>
        </row>
        <row r="6236">
          <cell r="C6236" t="str">
            <v>DISTRIBUIDOR AMPLIFICADOR PARA SEÑALES DE AUDIO MONO</v>
          </cell>
        </row>
        <row r="6237">
          <cell r="C6237" t="str">
            <v>BLU RAY CON DD INTERNO PARA ALMACENAR Y EDITAR VIDEOS EN MULTIPLES FORMATOS</v>
          </cell>
        </row>
        <row r="6238">
          <cell r="C6238" t="str">
            <v>EQUIPO RASTERIZADOR DE IMAGENES</v>
          </cell>
        </row>
        <row r="6239">
          <cell r="C6239" t="str">
            <v>ADAPTADOR PARA TRIPIE</v>
          </cell>
        </row>
        <row r="6240">
          <cell r="C6240" t="str">
            <v>SWICHT PARA MONITOREAR, ANALIZAR Y GENERAR AJUSTES DE SEÑALES DE VIDEO EN DIRECTO</v>
          </cell>
        </row>
        <row r="6241">
          <cell r="C6241" t="str">
            <v>UNIDAD DE CONTROL DE CAMARAS DE ESTUDIO</v>
          </cell>
        </row>
        <row r="6242">
          <cell r="C6242" t="str">
            <v>PANEL PARA OPERACION DE CAMARAS A CONTROL REMOTO</v>
          </cell>
        </row>
        <row r="6243">
          <cell r="C6243" t="str">
            <v>VISOR LCD A COLOR PARA CAMARA</v>
          </cell>
        </row>
        <row r="6244">
          <cell r="C6244" t="str">
            <v>CHROMA KEY</v>
          </cell>
        </row>
        <row r="6245">
          <cell r="C6245" t="str">
            <v>KIT DE CONTROL TRASERO DE LENTE</v>
          </cell>
        </row>
        <row r="6246">
          <cell r="C6246" t="str">
            <v>CONVERTIDOR DE FORMATO PARA SEÑALES DE VIDEO</v>
          </cell>
        </row>
        <row r="6247">
          <cell r="C6247" t="str">
            <v>SWICHT PARA SEÑAL DE VIDEO</v>
          </cell>
        </row>
        <row r="6248">
          <cell r="C6248" t="str">
            <v>BELTPACK ALAMBRICO</v>
          </cell>
        </row>
        <row r="6249">
          <cell r="C6249" t="str">
            <v>TRIPIE PARA CAMARA FOTOGRAFICA</v>
          </cell>
        </row>
        <row r="6250">
          <cell r="C6250" t="str">
            <v>BASTIDOR CON FUENTE DE ALIMENTACION Y VENTILADOR</v>
          </cell>
        </row>
        <row r="6251">
          <cell r="C6251" t="str">
            <v>MONOPIE</v>
          </cell>
        </row>
        <row r="6252">
          <cell r="C6252" t="str">
            <v>CAMARA CON ESTABILIZADOR</v>
          </cell>
        </row>
        <row r="6253">
          <cell r="C6253" t="str">
            <v>FILTRO DE DENSIDAD NEUTRA VARIABLE PARA LENTE</v>
          </cell>
        </row>
        <row r="6254">
          <cell r="C6254" t="str">
            <v>LUZ DE SOL PORTATIL ( LAMPARA )</v>
          </cell>
        </row>
        <row r="6255">
          <cell r="C6255" t="str">
            <v>DRON CON CAMARA</v>
          </cell>
        </row>
        <row r="6256">
          <cell r="C6256" t="str">
            <v>CAMARA DE VIDEO Y FOTOGRAFIA</v>
          </cell>
        </row>
        <row r="6257">
          <cell r="C6257" t="str">
            <v>LAMPARA PARA GRABACION</v>
          </cell>
        </row>
        <row r="6258">
          <cell r="C6258" t="str">
            <v>MOCHILA PARA EQUIPO FOTOGRAFICO</v>
          </cell>
        </row>
        <row r="6259">
          <cell r="C6259" t="str">
            <v>SOPORTE PARA CAMARA</v>
          </cell>
        </row>
        <row r="6260">
          <cell r="C6260" t="str">
            <v>LAMPARA DE LEDS</v>
          </cell>
        </row>
        <row r="6261">
          <cell r="C6261" t="str">
            <v>LAMPARA DE TUNGSTENO</v>
          </cell>
        </row>
        <row r="6262">
          <cell r="C6262" t="str">
            <v>LAMPARA PARA ESTUDIO DE TELEVISION</v>
          </cell>
        </row>
        <row r="6263">
          <cell r="C6263" t="str">
            <v>BALANCIN O SUBE Y BAJA</v>
          </cell>
        </row>
        <row r="6264">
          <cell r="C6264" t="str">
            <v>GABINETE CURACIONES</v>
          </cell>
        </row>
        <row r="6265">
          <cell r="C6265" t="str">
            <v>CAMILLA RIGIDA DE PLASTICO</v>
          </cell>
        </row>
        <row r="6266">
          <cell r="C6266" t="str">
            <v>MICROSCOPIO</v>
          </cell>
        </row>
        <row r="6267">
          <cell r="C6267" t="str">
            <v>SILLA DE RUEDAS</v>
          </cell>
        </row>
        <row r="6268">
          <cell r="C6268" t="str">
            <v>MESA DE EXPLORACION GABINETE CON TRES CAJONES</v>
          </cell>
        </row>
        <row r="6269">
          <cell r="C6269" t="str">
            <v>MESA AUXILIAR</v>
          </cell>
        </row>
        <row r="6270">
          <cell r="C6270" t="str">
            <v>MESA MAYO</v>
          </cell>
        </row>
        <row r="6271">
          <cell r="C6271" t="str">
            <v>GLUCOMETRO</v>
          </cell>
        </row>
        <row r="6272">
          <cell r="C6272" t="str">
            <v>DESFIBRILADOR EXTERNO AUTOMATICO</v>
          </cell>
        </row>
        <row r="6273">
          <cell r="C6273" t="str">
            <v>ASPIRADOR DE SECRECIONES ELECTRICO PORTATIL Y RECARGABLE CON VASO DE 800 ML</v>
          </cell>
        </row>
        <row r="6274">
          <cell r="C6274" t="str">
            <v>MONITOR DE SIGNOS VITALES</v>
          </cell>
        </row>
        <row r="6275">
          <cell r="C6275" t="str">
            <v>MALETA DE TRAUMA EQUIPADA CON INSTRUMENTAL MEDICO</v>
          </cell>
        </row>
        <row r="6276">
          <cell r="C6276" t="str">
            <v>OTOSCOPIO</v>
          </cell>
        </row>
        <row r="6277">
          <cell r="C6277" t="str">
            <v>BASCULA CON ESTADIMETRO</v>
          </cell>
        </row>
        <row r="6278">
          <cell r="C6278" t="str">
            <v>ESTUCHE DE DIAGNOSTICO CON ILUMINACION ESTANDAR</v>
          </cell>
        </row>
        <row r="6279">
          <cell r="C6279" t="str">
            <v>AMBULANCIA</v>
          </cell>
        </row>
        <row r="6280">
          <cell r="C6280" t="str">
            <v>AUTOMOVIL SEDAN PARA SERVICIOS ADMINISTRATIVOS</v>
          </cell>
        </row>
        <row r="6281">
          <cell r="C6281" t="str">
            <v>CAMIONETA TIPO PANEL PARA SERVICIOS ADMINISTRATIVOS</v>
          </cell>
        </row>
        <row r="6282">
          <cell r="C6282" t="str">
            <v>MOTOCICLETA PARA SERVICIOS ADMINISTRATIVOS</v>
          </cell>
        </row>
        <row r="6283">
          <cell r="C6283" t="str">
            <v>CAMION DE PASAJEROS</v>
          </cell>
        </row>
        <row r="6284">
          <cell r="C6284" t="str">
            <v>AMBULANCIA</v>
          </cell>
        </row>
        <row r="6285">
          <cell r="C6285" t="str">
            <v>COMPRESOR DE AIRE</v>
          </cell>
        </row>
        <row r="6286">
          <cell r="C6286" t="str">
            <v>HIDROLAVADORA</v>
          </cell>
        </row>
        <row r="6287">
          <cell r="C6287" t="str">
            <v>TANQUE HIDRONEUMATICO DE REPUESTO</v>
          </cell>
        </row>
        <row r="6288">
          <cell r="C6288" t="str">
            <v>TANQUE HIDRONEUMATICO</v>
          </cell>
        </row>
        <row r="6289">
          <cell r="C6289" t="str">
            <v>ELEVADOR PARA PERSONAS CON CAPACIDADES DIFERENTES</v>
          </cell>
        </row>
        <row r="6290">
          <cell r="C6290" t="str">
            <v>ASPIRADORA INDUSTRIAL</v>
          </cell>
        </row>
        <row r="6291">
          <cell r="C6291" t="str">
            <v>ELEVADOR</v>
          </cell>
        </row>
        <row r="6292">
          <cell r="C6292" t="str">
            <v>TANQUE DE ACERO PARA ALMACENAMIENTO DE AGUA</v>
          </cell>
        </row>
        <row r="6293">
          <cell r="C6293" t="str">
            <v>BOMBA SUMERGIBLE PARA DRENAJE</v>
          </cell>
        </row>
        <row r="6294">
          <cell r="C6294" t="str">
            <v>SKY DANCER</v>
          </cell>
        </row>
        <row r="6295">
          <cell r="C6295" t="str">
            <v>MOTOR PARA BOMBA SUMERGIBLE 3HP, BIFASICO 220 V Y 1 FASE</v>
          </cell>
        </row>
        <row r="6296">
          <cell r="C6296" t="str">
            <v>ADAPTADOR ONDA CORTA</v>
          </cell>
        </row>
        <row r="6297">
          <cell r="C6297" t="str">
            <v>ANTENA AEREA PROFESIONAL VHF/UHF</v>
          </cell>
        </row>
        <row r="6298">
          <cell r="C6298" t="str">
            <v>CONMUTADOR TELEFONICO</v>
          </cell>
        </row>
        <row r="6299">
          <cell r="C6299" t="str">
            <v>EQUIPO DE ADMINISTRACION DE TELEFONIA</v>
          </cell>
        </row>
        <row r="6300">
          <cell r="C6300" t="str">
            <v>EQUIPO DE ACCESO INALAMBRICO P/INTERIORES</v>
          </cell>
        </row>
        <row r="6301">
          <cell r="C6301" t="str">
            <v>EQUIPO DE SEGURIDAD TIPO HARDWARE</v>
          </cell>
        </row>
        <row r="6302">
          <cell r="C6302" t="str">
            <v>FAX</v>
          </cell>
        </row>
        <row r="6303">
          <cell r="C6303" t="str">
            <v>SISTEMA DE CONTROL DE ACCESO DE PERSONAL C/TARJETA</v>
          </cell>
        </row>
        <row r="6304">
          <cell r="C6304" t="str">
            <v>TELEFONO MULTILINEA</v>
          </cell>
        </row>
        <row r="6305">
          <cell r="C6305" t="str">
            <v>TELEFONO SECRETARIAL</v>
          </cell>
        </row>
        <row r="6306">
          <cell r="C6306" t="str">
            <v>TELEFONO UNILINEA</v>
          </cell>
        </row>
        <row r="6307">
          <cell r="C6307" t="str">
            <v>TELEFONO INALAMBRICO</v>
          </cell>
        </row>
        <row r="6308">
          <cell r="C6308" t="str">
            <v>TELEFONO DIGITAL MANOS LIBRES</v>
          </cell>
        </row>
        <row r="6309">
          <cell r="C6309" t="str">
            <v>TELEFONO IP</v>
          </cell>
        </row>
        <row r="6310">
          <cell r="C6310" t="str">
            <v>TRANSMISOR DE VIDEO Y AUDIO</v>
          </cell>
        </row>
        <row r="6311">
          <cell r="C6311" t="str">
            <v>DEMODULADOR DE SEÑAL DIGITAL</v>
          </cell>
        </row>
        <row r="6312">
          <cell r="C6312" t="str">
            <v>VIDEOCAMARA PARA TELEFONO IP</v>
          </cell>
        </row>
        <row r="6313">
          <cell r="C6313" t="str">
            <v>CONTROLADOR DE AUDIO Y VIDEO</v>
          </cell>
        </row>
        <row r="6314">
          <cell r="C6314" t="str">
            <v>HIDRIDO TELEFONICO DIGITAL</v>
          </cell>
        </row>
        <row r="6315">
          <cell r="C6315" t="str">
            <v>CARGADOR DE BATERIAS</v>
          </cell>
        </row>
        <row r="6316">
          <cell r="C6316" t="str">
            <v>FUENTE DE ALIMENTACION</v>
          </cell>
        </row>
        <row r="6317">
          <cell r="C6317" t="str">
            <v>PODADORA PARA CESPED</v>
          </cell>
        </row>
        <row r="6318">
          <cell r="C6318" t="str">
            <v>REGULADOR CORRIENTE, VOLTAJE (NO BREAKE)</v>
          </cell>
        </row>
        <row r="6319">
          <cell r="C6319" t="str">
            <v>EQUIPO DE ENERGIA ININTERRUMPIBLE</v>
          </cell>
        </row>
        <row r="6320">
          <cell r="C6320" t="str">
            <v>UNIDAD DE RESPALDO DE ENERGIA UPS</v>
          </cell>
        </row>
        <row r="6321">
          <cell r="C6321" t="str">
            <v>BATERIA P/SERVIDOR DE TELEFONIA</v>
          </cell>
        </row>
        <row r="6322">
          <cell r="C6322" t="str">
            <v>UNIDAD DE ENERGIA ININTERRUMPIDA UPS</v>
          </cell>
        </row>
        <row r="6323">
          <cell r="C6323" t="str">
            <v>UNIDAD DE DISTRIBUCION DE POTENCIA PDU</v>
          </cell>
        </row>
        <row r="6324">
          <cell r="C6324" t="str">
            <v>DISPOSITIVO SUPRESOR DE TRANSITORIOS DTS</v>
          </cell>
        </row>
        <row r="6325">
          <cell r="C6325" t="str">
            <v>DATALOGGER</v>
          </cell>
        </row>
        <row r="6326">
          <cell r="C6326" t="str">
            <v>TRANSFORMADOR TIPO SECO</v>
          </cell>
        </row>
        <row r="6327">
          <cell r="C6327" t="str">
            <v>PLANTA DE ENERGIA ELECTRICA</v>
          </cell>
        </row>
        <row r="6328">
          <cell r="C6328" t="str">
            <v>TABLERO DE TRANSFERENCIAS</v>
          </cell>
        </row>
        <row r="6329">
          <cell r="C6329" t="str">
            <v>PINZA AMPERIMETRICA</v>
          </cell>
        </row>
        <row r="6330">
          <cell r="C6330" t="str">
            <v>LUXOMETRO</v>
          </cell>
        </row>
        <row r="6331">
          <cell r="C6331" t="str">
            <v>TELUROMETRO</v>
          </cell>
        </row>
        <row r="6332">
          <cell r="C6332" t="str">
            <v>CAMARA TERMICA</v>
          </cell>
        </row>
        <row r="6333">
          <cell r="C6333" t="str">
            <v>ANALIZADOR TRIFASICO DE CALIDAD DE LA ENERGIA ELECTRICA</v>
          </cell>
        </row>
        <row r="6334">
          <cell r="C6334" t="str">
            <v>DISTRIBUIDOR Y ACONDICIONADOR DE VOLTAJE</v>
          </cell>
        </row>
        <row r="6335">
          <cell r="C6335" t="str">
            <v>INTERRUPTOR DE TRANSFERENCIA ESTATICA STS</v>
          </cell>
        </row>
        <row r="6336">
          <cell r="C6336" t="str">
            <v>INTERRUPTOR DE BYPASS ESTATICO EXTERNO PARA UPS</v>
          </cell>
        </row>
        <row r="6337">
          <cell r="C6337" t="str">
            <v>ANALIZADOR DE SEÑALES</v>
          </cell>
        </row>
        <row r="6338">
          <cell r="C6338" t="str">
            <v>TRAZADOR DE SEÑALES</v>
          </cell>
        </row>
        <row r="6339">
          <cell r="C6339" t="str">
            <v>TARJETA DE MONITOREO PARA EQUIPO ELECTROMECANICO</v>
          </cell>
        </row>
        <row r="6340">
          <cell r="C6340" t="str">
            <v>BATERIAS PARA DRON</v>
          </cell>
        </row>
        <row r="6341">
          <cell r="C6341" t="str">
            <v>BOTONERA SELECTORA DE SEÑAL</v>
          </cell>
        </row>
        <row r="6342">
          <cell r="C6342" t="str">
            <v>TRAZADOR DE CABLEADO</v>
          </cell>
        </row>
        <row r="6343">
          <cell r="C6343" t="str">
            <v>MEDIDOR DE FLUJO DE AIRE</v>
          </cell>
        </row>
        <row r="6344">
          <cell r="C6344" t="str">
            <v>JUEGO DE PINZAS DE CORRIENTE</v>
          </cell>
        </row>
        <row r="6345">
          <cell r="C6345" t="str">
            <v>SISTEMA DE MONITOREO</v>
          </cell>
        </row>
        <row r="6346">
          <cell r="C6346" t="str">
            <v>SUBESTACION ELECTRICA TRIFASICA</v>
          </cell>
        </row>
        <row r="6347">
          <cell r="C6347" t="str">
            <v>PINZAS DE CORRIENTE</v>
          </cell>
        </row>
        <row r="6348">
          <cell r="C6348" t="str">
            <v>MEDUSA PROEL 16 CANALES</v>
          </cell>
        </row>
        <row r="6349">
          <cell r="C6349" t="str">
            <v>SUPRESORES DE TRANSITORIOS ( TVSS )</v>
          </cell>
        </row>
        <row r="6350">
          <cell r="C6350" t="str">
            <v>BANCO DE BATERIA PARA UPS</v>
          </cell>
        </row>
        <row r="6351">
          <cell r="C6351" t="str">
            <v>MEDIDOR LASER</v>
          </cell>
        </row>
        <row r="6352">
          <cell r="C6352" t="str">
            <v>INDICADOR DE ROTACION DE FASES TRIFASICO CON DISPLAY LCD</v>
          </cell>
        </row>
        <row r="6353">
          <cell r="C6353" t="str">
            <v>TABLERO DE ALIMENTACION ELECTRICA</v>
          </cell>
        </row>
        <row r="6354">
          <cell r="C6354" t="str">
            <v>ABECEDARIO MANDO NEUMATICO</v>
          </cell>
        </row>
        <row r="6355">
          <cell r="C6355" t="str">
            <v>ENCUADERNADORA TERMICA</v>
          </cell>
        </row>
        <row r="6356">
          <cell r="C6356" t="str">
            <v>FLEJADORA SEMI-AUTOMATICA</v>
          </cell>
        </row>
        <row r="6357">
          <cell r="C6357" t="str">
            <v>PATIN HIDRAHULICO</v>
          </cell>
        </row>
        <row r="6358">
          <cell r="C6358" t="str">
            <v>MONTACARGA MANUAL</v>
          </cell>
        </row>
        <row r="6359">
          <cell r="C6359" t="str">
            <v>PORTAROLLO PARA FLEJE</v>
          </cell>
        </row>
        <row r="6360">
          <cell r="C6360" t="str">
            <v>TALADRO</v>
          </cell>
        </row>
        <row r="6361">
          <cell r="C6361" t="str">
            <v>TRITURADORA DE PAPEL, DESTRUCTORA</v>
          </cell>
        </row>
        <row r="6362">
          <cell r="C6362" t="str">
            <v>TRITURADORA DE PAPEL Y PLASTICO</v>
          </cell>
        </row>
        <row r="6363">
          <cell r="C6363" t="str">
            <v>TRITURADORA</v>
          </cell>
        </row>
        <row r="6364">
          <cell r="C6364" t="str">
            <v>MAQUINA PARA COSER COSTALES</v>
          </cell>
        </row>
        <row r="6365">
          <cell r="C6365" t="str">
            <v>PISTOLA DE AIRE CALIENTE</v>
          </cell>
        </row>
        <row r="6366">
          <cell r="C6366" t="str">
            <v>DESBROZADORA U ORILLADORA</v>
          </cell>
        </row>
        <row r="6367">
          <cell r="C6367" t="str">
            <v>MONTACARGA ELECTRICO</v>
          </cell>
        </row>
        <row r="6368">
          <cell r="C6368" t="str">
            <v>PLATAFORMA DE ACERO CON RUEDAS PARA ARRASTRE</v>
          </cell>
        </row>
        <row r="6369">
          <cell r="C6369" t="str">
            <v>RAMPA O PLATAFORMA HIDRAULICA PARA CAMION</v>
          </cell>
        </row>
        <row r="6370">
          <cell r="C6370" t="str">
            <v>BOMBA ELECTRICA DE AGUA</v>
          </cell>
        </row>
        <row r="6371">
          <cell r="C6371" t="str">
            <v>ROTOMARTILLO</v>
          </cell>
        </row>
        <row r="6372">
          <cell r="C6372" t="str">
            <v>HAMACA MANUAL</v>
          </cell>
        </row>
        <row r="6373">
          <cell r="C6373" t="str">
            <v>ESCALERA DE ALUMINIO</v>
          </cell>
        </row>
        <row r="6374">
          <cell r="C6374" t="str">
            <v>MAQUINA DUPLICADORA DE LLAVES</v>
          </cell>
        </row>
        <row r="6375">
          <cell r="C6375" t="str">
            <v>DESTAPACAÑOS ELÉCTRICO</v>
          </cell>
        </row>
        <row r="6376">
          <cell r="C6376" t="str">
            <v>ESCALERA DE ALUMINIO ALTURA DE 1.50 MTS</v>
          </cell>
        </row>
        <row r="6377">
          <cell r="C6377" t="str">
            <v>ESCALERA DE ALUMINIO ALTURA DE 1.80 MTS</v>
          </cell>
        </row>
        <row r="6378">
          <cell r="C6378" t="str">
            <v>MAQUINA DUPLICADORA DE LLAVES  SEMIAUTOMATICA</v>
          </cell>
        </row>
        <row r="6379">
          <cell r="C6379" t="str">
            <v>MAQUINA DUPLICADORA DE LLAVES  DE PUNTO DE SEGURIDAD</v>
          </cell>
        </row>
        <row r="6380">
          <cell r="C6380" t="str">
            <v>ARRANCADOR Y COMPRESOR PORTATIL</v>
          </cell>
        </row>
        <row r="6381">
          <cell r="C6381" t="str">
            <v>KIT PROBADOR Y ANALIZADOR DE CABLES DE RED UTO Y FIBRA OPTICA</v>
          </cell>
        </row>
        <row r="6382">
          <cell r="C6382" t="str">
            <v>ASPIRADORA</v>
          </cell>
        </row>
        <row r="6383">
          <cell r="C6383" t="str">
            <v>CRONOMETRO (RELOJ)</v>
          </cell>
        </row>
        <row r="6384">
          <cell r="C6384" t="str">
            <v>DICTAFONO (EQUIPO DE TRANSCRIPCION)</v>
          </cell>
        </row>
        <row r="6385">
          <cell r="C6385" t="str">
            <v>LIMPIADORA</v>
          </cell>
        </row>
        <row r="6386">
          <cell r="C6386" t="str">
            <v>SUPRESOR DE TRANSIENTES SSTT</v>
          </cell>
        </row>
        <row r="6387">
          <cell r="C6387" t="str">
            <v>CORTINA CON MECANISMO DE DESPLAZAMIENTO ELECTRICO</v>
          </cell>
        </row>
        <row r="6388">
          <cell r="C6388" t="str">
            <v>MANGUERA PARA HIDRATANTE</v>
          </cell>
        </row>
        <row r="6389">
          <cell r="C6389" t="str">
            <v>CONTENEDOR DE EXPLOSIVOS EN TIERRA</v>
          </cell>
        </row>
        <row r="6390">
          <cell r="C6390" t="str">
            <v>CASETA PREFABRICADA DESMONTABLE</v>
          </cell>
        </row>
        <row r="6391">
          <cell r="C6391" t="str">
            <v>CHASIS PARA RACK SIN COMPONENTES</v>
          </cell>
        </row>
        <row r="6392">
          <cell r="C6392" t="str">
            <v>MODULO DETECTOR DE LIQUIDOS</v>
          </cell>
        </row>
        <row r="6393">
          <cell r="C6393" t="str">
            <v>CONTENEDOR INDUSTRIAL DE POLIETILENO</v>
          </cell>
        </row>
        <row r="6394">
          <cell r="C6394" t="str">
            <v>OSCILOSCOPIO DE DOMINIO MIXTO</v>
          </cell>
        </row>
        <row r="6395">
          <cell r="C6395" t="str">
            <v>MULTIMETRO DIGITAL</v>
          </cell>
        </row>
        <row r="6396">
          <cell r="C6396" t="str">
            <v>FRECUENCIMETRO</v>
          </cell>
        </row>
        <row r="6397">
          <cell r="C6397" t="str">
            <v>GENERADOR DE FUNCIONES ARBITRARIAS</v>
          </cell>
        </row>
        <row r="6398">
          <cell r="C6398" t="str">
            <v>TECLADO PROGRAMAR CRONOMETRO</v>
          </cell>
        </row>
        <row r="6399">
          <cell r="C6399" t="str">
            <v>VARIADOR DE VELOCIDAD</v>
          </cell>
        </row>
        <row r="6400">
          <cell r="C6400" t="str">
            <v>SOFTWARE PARA PROTOTIPO DE BOLETA ELECTRONICA</v>
          </cell>
        </row>
        <row r="6401">
          <cell r="C6401" t="str">
            <v>SOFTWARE DE MINERIA DE DATOS</v>
          </cell>
        </row>
        <row r="6402">
          <cell r="C6402" t="str">
            <v>SOFTWARE OFFICE STD 2016 OLP NL GOV</v>
          </cell>
        </row>
        <row r="6403">
          <cell r="C6403" t="str">
            <v>ACTUALIZACION DE SOFTWARE DE PKI</v>
          </cell>
        </row>
        <row r="6404">
          <cell r="C6404" t="str">
            <v>LICENCIAMIENTO DE SOFTWARE</v>
          </cell>
        </row>
        <row r="6405">
          <cell r="C6405" t="str">
            <v>LICENCIAMIENTO DE SOFTWARE</v>
          </cell>
        </row>
        <row r="6406">
          <cell r="C6406" t="str">
            <v>SOFTWARE PARA NITRO PRO</v>
          </cell>
        </row>
      </sheetData>
      <sheetData sheetId="2" refreshError="1"/>
      <sheetData sheetId="3" refreshError="1"/>
      <sheetData sheetId="4" refreshError="1"/>
      <sheetData sheetId="5" refreshError="1"/>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BE688B-A95F-4FFC-B652-4AAD1C2C495B}">
  <dimension ref="A1:IV397"/>
  <sheetViews>
    <sheetView tabSelected="1" zoomScale="80" zoomScaleNormal="80" zoomScaleSheetLayoutView="100" workbookViewId="0">
      <selection activeCell="A11" sqref="A11"/>
    </sheetView>
  </sheetViews>
  <sheetFormatPr baseColWidth="10" defaultColWidth="11.5546875" defaultRowHeight="14.4" x14ac:dyDescent="0.3"/>
  <cols>
    <col min="1" max="1" width="16.88671875" style="11" customWidth="1"/>
    <col min="2" max="2" width="15.109375" style="11" customWidth="1"/>
    <col min="3" max="5" width="7.5546875" style="51" customWidth="1"/>
    <col min="6" max="6" width="9.5546875" style="51" customWidth="1"/>
    <col min="7" max="7" width="8.5546875" style="51" customWidth="1"/>
    <col min="8" max="8" width="26.88671875" style="11" customWidth="1"/>
    <col min="9" max="9" width="14.6640625" style="51" customWidth="1"/>
    <col min="10" max="10" width="41.77734375" style="11" customWidth="1"/>
    <col min="11" max="11" width="11.5546875" style="11" customWidth="1"/>
    <col min="12" max="12" width="11.5546875" style="11"/>
    <col min="13" max="13" width="11" style="11" customWidth="1"/>
    <col min="14" max="14" width="9.5546875" style="11" customWidth="1"/>
    <col min="15" max="15" width="11.6640625" style="11" customWidth="1"/>
    <col min="16" max="16" width="22.33203125" style="23" customWidth="1"/>
    <col min="17" max="17" width="11.21875" style="41" customWidth="1"/>
    <col min="18" max="19" width="9" style="11" customWidth="1"/>
    <col min="20" max="20" width="8.33203125" style="11" customWidth="1"/>
    <col min="21" max="21" width="7.33203125" style="11" customWidth="1"/>
    <col min="22" max="22" width="8.33203125" style="11" customWidth="1"/>
    <col min="23" max="23" width="7.44140625" style="11" customWidth="1"/>
    <col min="24" max="25" width="12.5546875" style="11" customWidth="1"/>
    <col min="26" max="26" width="12.5546875" style="40" customWidth="1"/>
    <col min="27" max="29" width="12.5546875" style="11" customWidth="1"/>
    <col min="30" max="16384" width="11.5546875" style="11"/>
  </cols>
  <sheetData>
    <row r="1" spans="1:29" ht="22.2" x14ac:dyDescent="0.3">
      <c r="AC1" s="12" t="s">
        <v>21</v>
      </c>
    </row>
    <row r="2" spans="1:29" ht="22.2" x14ac:dyDescent="0.3">
      <c r="AC2" s="12" t="s">
        <v>22</v>
      </c>
    </row>
    <row r="3" spans="1:29" ht="22.2" x14ac:dyDescent="0.3">
      <c r="AC3" s="12" t="s">
        <v>23</v>
      </c>
    </row>
    <row r="4" spans="1:29" ht="22.2" x14ac:dyDescent="0.3">
      <c r="AC4" s="12" t="s">
        <v>46</v>
      </c>
    </row>
    <row r="7" spans="1:29" ht="25.8" x14ac:dyDescent="0.5">
      <c r="A7" s="68" t="s">
        <v>312</v>
      </c>
      <c r="B7" s="68"/>
      <c r="C7" s="68"/>
      <c r="D7" s="68"/>
      <c r="E7" s="68"/>
      <c r="F7" s="68"/>
      <c r="G7" s="68"/>
      <c r="H7" s="68"/>
      <c r="I7" s="68"/>
      <c r="J7" s="68"/>
      <c r="K7" s="68"/>
      <c r="L7" s="68"/>
      <c r="M7" s="68"/>
      <c r="N7" s="68"/>
      <c r="O7" s="68"/>
      <c r="P7" s="68"/>
      <c r="Q7" s="68"/>
      <c r="R7" s="68"/>
      <c r="S7" s="68"/>
      <c r="T7" s="68"/>
      <c r="U7" s="68"/>
      <c r="V7" s="68"/>
      <c r="W7" s="68"/>
      <c r="X7" s="68"/>
      <c r="Y7" s="68"/>
      <c r="Z7" s="68"/>
      <c r="AA7" s="68"/>
      <c r="AB7" s="68"/>
      <c r="AC7" s="68"/>
    </row>
    <row r="8" spans="1:29" ht="25.8" x14ac:dyDescent="0.5">
      <c r="A8" s="13"/>
      <c r="B8" s="13"/>
      <c r="C8" s="52"/>
      <c r="D8" s="52"/>
      <c r="E8" s="52"/>
      <c r="F8" s="52"/>
      <c r="G8" s="52"/>
      <c r="H8" s="13"/>
      <c r="I8" s="52"/>
      <c r="J8" s="13"/>
      <c r="K8" s="13"/>
      <c r="L8" s="13"/>
      <c r="M8" s="13"/>
      <c r="N8" s="13"/>
      <c r="O8" s="13"/>
      <c r="P8" s="22"/>
      <c r="Q8" s="42"/>
      <c r="R8" s="13"/>
      <c r="S8" s="13"/>
      <c r="T8" s="13"/>
      <c r="U8" s="13"/>
      <c r="V8" s="13"/>
      <c r="W8" s="13"/>
      <c r="X8" s="13"/>
      <c r="Y8" s="13"/>
      <c r="Z8" s="39"/>
      <c r="AA8" s="13"/>
      <c r="AB8" s="13"/>
    </row>
    <row r="10" spans="1:29" s="5" customFormat="1" ht="56.25" customHeight="1" x14ac:dyDescent="0.3">
      <c r="A10" s="1" t="s">
        <v>24</v>
      </c>
      <c r="B10" s="1" t="s">
        <v>25</v>
      </c>
      <c r="C10" s="1" t="s">
        <v>13</v>
      </c>
      <c r="D10" s="1" t="s">
        <v>0</v>
      </c>
      <c r="E10" s="1" t="s">
        <v>14</v>
      </c>
      <c r="F10" s="1" t="s">
        <v>15</v>
      </c>
      <c r="G10" s="2" t="s">
        <v>16</v>
      </c>
      <c r="H10" s="3" t="s">
        <v>17</v>
      </c>
      <c r="I10" s="2" t="s">
        <v>20</v>
      </c>
      <c r="J10" s="2" t="s">
        <v>18</v>
      </c>
      <c r="K10" s="2" t="s">
        <v>26</v>
      </c>
      <c r="L10" s="2" t="s">
        <v>27</v>
      </c>
      <c r="M10" s="2" t="s">
        <v>28</v>
      </c>
      <c r="N10" s="14" t="s">
        <v>29</v>
      </c>
      <c r="O10" s="2" t="s">
        <v>30</v>
      </c>
      <c r="P10" s="24" t="s">
        <v>31</v>
      </c>
      <c r="Q10" s="43" t="s">
        <v>1</v>
      </c>
      <c r="R10" s="4" t="s">
        <v>2</v>
      </c>
      <c r="S10" s="4" t="s">
        <v>19</v>
      </c>
      <c r="T10" s="4" t="s">
        <v>3</v>
      </c>
      <c r="U10" s="4" t="s">
        <v>4</v>
      </c>
      <c r="V10" s="4" t="s">
        <v>5</v>
      </c>
      <c r="W10" s="4" t="s">
        <v>6</v>
      </c>
      <c r="X10" s="4" t="s">
        <v>7</v>
      </c>
      <c r="Y10" s="4" t="s">
        <v>8</v>
      </c>
      <c r="Z10" s="4" t="s">
        <v>9</v>
      </c>
      <c r="AA10" s="4" t="s">
        <v>10</v>
      </c>
      <c r="AB10" s="4" t="s">
        <v>11</v>
      </c>
      <c r="AC10" s="4" t="s">
        <v>12</v>
      </c>
    </row>
    <row r="11" spans="1:29" s="6" customFormat="1" ht="13.8" x14ac:dyDescent="0.25">
      <c r="A11" s="46" t="s">
        <v>33</v>
      </c>
      <c r="B11" s="46" t="s">
        <v>34</v>
      </c>
      <c r="C11" s="35" t="s">
        <v>35</v>
      </c>
      <c r="D11" s="36" t="s">
        <v>45</v>
      </c>
      <c r="E11" s="35" t="s">
        <v>48</v>
      </c>
      <c r="F11" s="36" t="s">
        <v>37</v>
      </c>
      <c r="G11" s="37" t="s">
        <v>123</v>
      </c>
      <c r="H11" s="47" t="s">
        <v>132</v>
      </c>
      <c r="I11" s="55" t="s">
        <v>534</v>
      </c>
      <c r="J11" s="48" t="s">
        <v>546</v>
      </c>
      <c r="K11" s="48" t="s">
        <v>49</v>
      </c>
      <c r="L11" s="49"/>
      <c r="M11" s="50" t="s">
        <v>147</v>
      </c>
      <c r="N11" s="48">
        <v>4</v>
      </c>
      <c r="O11" s="48">
        <v>2691.2</v>
      </c>
      <c r="P11" s="38" t="s">
        <v>38</v>
      </c>
      <c r="Q11" s="60">
        <v>2691.2</v>
      </c>
      <c r="R11" s="59"/>
      <c r="S11" s="59"/>
      <c r="T11" s="59"/>
      <c r="U11" s="58"/>
      <c r="V11" s="62"/>
      <c r="W11" s="38"/>
      <c r="X11" s="38">
        <v>2691.2</v>
      </c>
      <c r="Y11" s="48"/>
      <c r="Z11" s="49"/>
      <c r="AA11" s="49"/>
      <c r="AB11" s="49"/>
      <c r="AC11" s="48"/>
    </row>
    <row r="12" spans="1:29" s="6" customFormat="1" ht="13.8" x14ac:dyDescent="0.25">
      <c r="A12" s="46" t="s">
        <v>33</v>
      </c>
      <c r="B12" s="46" t="s">
        <v>34</v>
      </c>
      <c r="C12" s="35" t="s">
        <v>35</v>
      </c>
      <c r="D12" s="36" t="s">
        <v>44</v>
      </c>
      <c r="E12" s="35" t="s">
        <v>47</v>
      </c>
      <c r="F12" s="36" t="s">
        <v>37</v>
      </c>
      <c r="G12" s="37" t="s">
        <v>123</v>
      </c>
      <c r="H12" s="47" t="s">
        <v>132</v>
      </c>
      <c r="I12" s="55" t="s">
        <v>148</v>
      </c>
      <c r="J12" s="48" t="s">
        <v>149</v>
      </c>
      <c r="K12" s="48" t="s">
        <v>49</v>
      </c>
      <c r="L12" s="49"/>
      <c r="M12" s="50" t="s">
        <v>147</v>
      </c>
      <c r="N12" s="48">
        <v>10</v>
      </c>
      <c r="O12" s="48">
        <v>11490.03</v>
      </c>
      <c r="P12" s="38" t="s">
        <v>38</v>
      </c>
      <c r="Q12" s="60">
        <v>11490.03</v>
      </c>
      <c r="R12" s="59"/>
      <c r="S12" s="59"/>
      <c r="T12" s="59"/>
      <c r="U12" s="58"/>
      <c r="V12" s="62"/>
      <c r="W12" s="38"/>
      <c r="X12" s="38">
        <v>11490.03</v>
      </c>
      <c r="Y12" s="48"/>
      <c r="Z12" s="49"/>
      <c r="AA12" s="49"/>
      <c r="AB12" s="49"/>
      <c r="AC12" s="48"/>
    </row>
    <row r="13" spans="1:29" s="6" customFormat="1" ht="13.8" x14ac:dyDescent="0.25">
      <c r="A13" s="46" t="s">
        <v>33</v>
      </c>
      <c r="B13" s="46" t="s">
        <v>34</v>
      </c>
      <c r="C13" s="35" t="s">
        <v>35</v>
      </c>
      <c r="D13" s="36" t="s">
        <v>44</v>
      </c>
      <c r="E13" s="35" t="s">
        <v>47</v>
      </c>
      <c r="F13" s="36" t="s">
        <v>37</v>
      </c>
      <c r="G13" s="37" t="s">
        <v>123</v>
      </c>
      <c r="H13" s="47" t="s">
        <v>132</v>
      </c>
      <c r="I13" s="55" t="s">
        <v>535</v>
      </c>
      <c r="J13" s="48" t="s">
        <v>547</v>
      </c>
      <c r="K13" s="48" t="s">
        <v>49</v>
      </c>
      <c r="L13" s="49"/>
      <c r="M13" s="50" t="s">
        <v>67</v>
      </c>
      <c r="N13" s="48">
        <v>1</v>
      </c>
      <c r="O13" s="48">
        <v>232</v>
      </c>
      <c r="P13" s="38" t="s">
        <v>38</v>
      </c>
      <c r="Q13" s="60">
        <v>232</v>
      </c>
      <c r="R13" s="59"/>
      <c r="S13" s="59"/>
      <c r="T13" s="59"/>
      <c r="U13" s="58"/>
      <c r="V13" s="62"/>
      <c r="W13" s="38"/>
      <c r="X13" s="38">
        <v>232</v>
      </c>
      <c r="Y13" s="48"/>
      <c r="Z13" s="49"/>
      <c r="AA13" s="49"/>
      <c r="AB13" s="49"/>
      <c r="AC13" s="48"/>
    </row>
    <row r="14" spans="1:29" s="6" customFormat="1" ht="13.8" x14ac:dyDescent="0.25">
      <c r="A14" s="46" t="s">
        <v>33</v>
      </c>
      <c r="B14" s="46" t="s">
        <v>34</v>
      </c>
      <c r="C14" s="35" t="s">
        <v>35</v>
      </c>
      <c r="D14" s="36" t="s">
        <v>39</v>
      </c>
      <c r="E14" s="35" t="s">
        <v>50</v>
      </c>
      <c r="F14" s="36" t="s">
        <v>41</v>
      </c>
      <c r="G14" s="37" t="s">
        <v>124</v>
      </c>
      <c r="H14" s="47" t="s">
        <v>168</v>
      </c>
      <c r="I14" s="55" t="s">
        <v>136</v>
      </c>
      <c r="J14" s="48" t="s">
        <v>138</v>
      </c>
      <c r="K14" s="48" t="s">
        <v>49</v>
      </c>
      <c r="L14" s="49"/>
      <c r="M14" s="50" t="s">
        <v>67</v>
      </c>
      <c r="N14" s="48">
        <v>9</v>
      </c>
      <c r="O14" s="48">
        <v>952.13</v>
      </c>
      <c r="P14" s="38" t="s">
        <v>38</v>
      </c>
      <c r="Q14" s="60">
        <v>952.13</v>
      </c>
      <c r="R14" s="59"/>
      <c r="S14" s="59"/>
      <c r="T14" s="59"/>
      <c r="U14" s="58"/>
      <c r="V14" s="62"/>
      <c r="W14" s="38"/>
      <c r="X14" s="38">
        <v>952.13</v>
      </c>
      <c r="Y14" s="48"/>
      <c r="Z14" s="49"/>
      <c r="AA14" s="49"/>
      <c r="AB14" s="49"/>
      <c r="AC14" s="48"/>
    </row>
    <row r="15" spans="1:29" s="6" customFormat="1" ht="13.8" x14ac:dyDescent="0.25">
      <c r="A15" s="46" t="s">
        <v>33</v>
      </c>
      <c r="B15" s="46" t="s">
        <v>34</v>
      </c>
      <c r="C15" s="35" t="s">
        <v>35</v>
      </c>
      <c r="D15" s="36" t="s">
        <v>36</v>
      </c>
      <c r="E15" s="35" t="s">
        <v>35</v>
      </c>
      <c r="F15" s="36" t="s">
        <v>37</v>
      </c>
      <c r="G15" s="37" t="s">
        <v>241</v>
      </c>
      <c r="H15" s="47" t="s">
        <v>594</v>
      </c>
      <c r="I15" s="55" t="s">
        <v>246</v>
      </c>
      <c r="J15" s="48" t="s">
        <v>60</v>
      </c>
      <c r="K15" s="48" t="s">
        <v>49</v>
      </c>
      <c r="L15" s="49"/>
      <c r="M15" s="50" t="s">
        <v>56</v>
      </c>
      <c r="N15" s="48">
        <v>120</v>
      </c>
      <c r="O15" s="48">
        <v>44544</v>
      </c>
      <c r="P15" s="38" t="s">
        <v>38</v>
      </c>
      <c r="Q15" s="60">
        <v>44544</v>
      </c>
      <c r="R15" s="59"/>
      <c r="S15" s="59"/>
      <c r="T15" s="59"/>
      <c r="U15" s="58"/>
      <c r="V15" s="62"/>
      <c r="W15" s="38"/>
      <c r="X15" s="38">
        <v>44544</v>
      </c>
      <c r="Y15" s="48"/>
      <c r="Z15" s="49"/>
      <c r="AA15" s="49"/>
      <c r="AB15" s="49"/>
      <c r="AC15" s="48"/>
    </row>
    <row r="16" spans="1:29" s="6" customFormat="1" ht="13.8" x14ac:dyDescent="0.25">
      <c r="A16" s="46" t="s">
        <v>33</v>
      </c>
      <c r="B16" s="46" t="s">
        <v>34</v>
      </c>
      <c r="C16" s="35" t="s">
        <v>35</v>
      </c>
      <c r="D16" s="36" t="s">
        <v>43</v>
      </c>
      <c r="E16" s="35" t="s">
        <v>35</v>
      </c>
      <c r="F16" s="36" t="s">
        <v>37</v>
      </c>
      <c r="G16" s="37" t="s">
        <v>527</v>
      </c>
      <c r="H16" s="47" t="s">
        <v>417</v>
      </c>
      <c r="I16" s="55" t="s">
        <v>536</v>
      </c>
      <c r="J16" s="48" t="s">
        <v>548</v>
      </c>
      <c r="K16" s="48" t="s">
        <v>49</v>
      </c>
      <c r="L16" s="49"/>
      <c r="M16" s="50" t="s">
        <v>67</v>
      </c>
      <c r="N16" s="48">
        <v>5</v>
      </c>
      <c r="O16" s="48">
        <v>750</v>
      </c>
      <c r="P16" s="38" t="s">
        <v>38</v>
      </c>
      <c r="Q16" s="60">
        <v>750</v>
      </c>
      <c r="R16" s="59"/>
      <c r="S16" s="59"/>
      <c r="T16" s="59"/>
      <c r="U16" s="58"/>
      <c r="V16" s="62"/>
      <c r="W16" s="38"/>
      <c r="X16" s="38">
        <v>750</v>
      </c>
      <c r="Y16" s="48"/>
      <c r="Z16" s="49"/>
      <c r="AA16" s="49"/>
      <c r="AB16" s="49"/>
      <c r="AC16" s="48"/>
    </row>
    <row r="17" spans="1:29" s="6" customFormat="1" ht="13.8" x14ac:dyDescent="0.25">
      <c r="A17" s="46" t="s">
        <v>33</v>
      </c>
      <c r="B17" s="46" t="s">
        <v>34</v>
      </c>
      <c r="C17" s="35" t="s">
        <v>35</v>
      </c>
      <c r="D17" s="36" t="s">
        <v>39</v>
      </c>
      <c r="E17" s="35" t="s">
        <v>50</v>
      </c>
      <c r="F17" s="36" t="s">
        <v>41</v>
      </c>
      <c r="G17" s="37" t="s">
        <v>125</v>
      </c>
      <c r="H17" s="47" t="s">
        <v>595</v>
      </c>
      <c r="I17" s="55" t="s">
        <v>137</v>
      </c>
      <c r="J17" s="48" t="s">
        <v>140</v>
      </c>
      <c r="K17" s="48" t="s">
        <v>49</v>
      </c>
      <c r="L17" s="49"/>
      <c r="M17" s="50" t="s">
        <v>67</v>
      </c>
      <c r="N17" s="48">
        <v>74</v>
      </c>
      <c r="O17" s="48">
        <v>996.6</v>
      </c>
      <c r="P17" s="38" t="s">
        <v>38</v>
      </c>
      <c r="Q17" s="60">
        <v>996.6</v>
      </c>
      <c r="R17" s="59"/>
      <c r="S17" s="59"/>
      <c r="T17" s="59"/>
      <c r="U17" s="58"/>
      <c r="V17" s="62"/>
      <c r="W17" s="38"/>
      <c r="X17" s="38">
        <v>996.6</v>
      </c>
      <c r="Y17" s="48"/>
      <c r="Z17" s="49"/>
      <c r="AA17" s="49"/>
      <c r="AB17" s="49"/>
      <c r="AC17" s="48"/>
    </row>
    <row r="18" spans="1:29" s="6" customFormat="1" ht="13.8" x14ac:dyDescent="0.25">
      <c r="A18" s="46" t="s">
        <v>33</v>
      </c>
      <c r="B18" s="46" t="s">
        <v>34</v>
      </c>
      <c r="C18" s="35" t="s">
        <v>35</v>
      </c>
      <c r="D18" s="36" t="s">
        <v>36</v>
      </c>
      <c r="E18" s="35" t="s">
        <v>35</v>
      </c>
      <c r="F18" s="36" t="s">
        <v>37</v>
      </c>
      <c r="G18" s="37" t="s">
        <v>242</v>
      </c>
      <c r="H18" s="47" t="s">
        <v>384</v>
      </c>
      <c r="I18" s="55" t="s">
        <v>537</v>
      </c>
      <c r="J18" s="48" t="s">
        <v>549</v>
      </c>
      <c r="K18" s="48" t="s">
        <v>49</v>
      </c>
      <c r="L18" s="49"/>
      <c r="M18" s="50" t="s">
        <v>67</v>
      </c>
      <c r="N18" s="48">
        <v>1</v>
      </c>
      <c r="O18" s="48">
        <v>2146</v>
      </c>
      <c r="P18" s="38" t="s">
        <v>38</v>
      </c>
      <c r="Q18" s="60">
        <v>2146</v>
      </c>
      <c r="R18" s="59"/>
      <c r="S18" s="59"/>
      <c r="T18" s="59"/>
      <c r="U18" s="58"/>
      <c r="V18" s="62"/>
      <c r="W18" s="38"/>
      <c r="X18" s="38">
        <v>2146</v>
      </c>
      <c r="Y18" s="48"/>
      <c r="Z18" s="49"/>
      <c r="AA18" s="49"/>
      <c r="AB18" s="49"/>
      <c r="AC18" s="48"/>
    </row>
    <row r="19" spans="1:29" s="6" customFormat="1" ht="13.8" x14ac:dyDescent="0.25">
      <c r="A19" s="46" t="s">
        <v>33</v>
      </c>
      <c r="B19" s="46" t="s">
        <v>34</v>
      </c>
      <c r="C19" s="35" t="s">
        <v>35</v>
      </c>
      <c r="D19" s="36" t="s">
        <v>36</v>
      </c>
      <c r="E19" s="35" t="s">
        <v>35</v>
      </c>
      <c r="F19" s="36" t="s">
        <v>37</v>
      </c>
      <c r="G19" s="37" t="s">
        <v>242</v>
      </c>
      <c r="H19" s="47" t="s">
        <v>384</v>
      </c>
      <c r="I19" s="55" t="s">
        <v>537</v>
      </c>
      <c r="J19" s="48" t="s">
        <v>549</v>
      </c>
      <c r="K19" s="48" t="s">
        <v>49</v>
      </c>
      <c r="L19" s="49"/>
      <c r="M19" s="50" t="s">
        <v>67</v>
      </c>
      <c r="N19" s="48">
        <v>1</v>
      </c>
      <c r="O19" s="48">
        <v>2656.4</v>
      </c>
      <c r="P19" s="38" t="s">
        <v>38</v>
      </c>
      <c r="Q19" s="60">
        <v>2656.4</v>
      </c>
      <c r="R19" s="59"/>
      <c r="S19" s="59"/>
      <c r="T19" s="59"/>
      <c r="U19" s="58"/>
      <c r="V19" s="62"/>
      <c r="W19" s="38"/>
      <c r="X19" s="38">
        <v>2656.4</v>
      </c>
      <c r="Y19" s="48"/>
      <c r="Z19" s="49"/>
      <c r="AA19" s="49"/>
      <c r="AB19" s="49"/>
      <c r="AC19" s="48"/>
    </row>
    <row r="20" spans="1:29" s="6" customFormat="1" ht="13.8" x14ac:dyDescent="0.25">
      <c r="A20" s="46" t="s">
        <v>33</v>
      </c>
      <c r="B20" s="46" t="s">
        <v>34</v>
      </c>
      <c r="C20" s="35" t="s">
        <v>35</v>
      </c>
      <c r="D20" s="36" t="s">
        <v>36</v>
      </c>
      <c r="E20" s="35" t="s">
        <v>35</v>
      </c>
      <c r="F20" s="36" t="s">
        <v>37</v>
      </c>
      <c r="G20" s="37" t="s">
        <v>242</v>
      </c>
      <c r="H20" s="47" t="s">
        <v>384</v>
      </c>
      <c r="I20" s="55" t="s">
        <v>537</v>
      </c>
      <c r="J20" s="48" t="s">
        <v>549</v>
      </c>
      <c r="K20" s="48" t="s">
        <v>49</v>
      </c>
      <c r="L20" s="49"/>
      <c r="M20" s="50" t="s">
        <v>67</v>
      </c>
      <c r="N20" s="48">
        <v>1</v>
      </c>
      <c r="O20" s="48">
        <v>1392</v>
      </c>
      <c r="P20" s="38" t="s">
        <v>38</v>
      </c>
      <c r="Q20" s="60">
        <v>1392</v>
      </c>
      <c r="R20" s="59"/>
      <c r="S20" s="59"/>
      <c r="T20" s="59"/>
      <c r="U20" s="58"/>
      <c r="V20" s="62"/>
      <c r="W20" s="38"/>
      <c r="X20" s="38">
        <v>1392</v>
      </c>
      <c r="Y20" s="48"/>
      <c r="Z20" s="49"/>
      <c r="AA20" s="49"/>
      <c r="AB20" s="49"/>
      <c r="AC20" s="48"/>
    </row>
    <row r="21" spans="1:29" s="6" customFormat="1" ht="13.8" x14ac:dyDescent="0.25">
      <c r="A21" s="46" t="s">
        <v>33</v>
      </c>
      <c r="B21" s="46" t="s">
        <v>34</v>
      </c>
      <c r="C21" s="35" t="s">
        <v>35</v>
      </c>
      <c r="D21" s="36" t="s">
        <v>36</v>
      </c>
      <c r="E21" s="35" t="s">
        <v>35</v>
      </c>
      <c r="F21" s="36" t="s">
        <v>37</v>
      </c>
      <c r="G21" s="37" t="s">
        <v>242</v>
      </c>
      <c r="H21" s="47" t="s">
        <v>384</v>
      </c>
      <c r="I21" s="55" t="s">
        <v>538</v>
      </c>
      <c r="J21" s="48" t="s">
        <v>550</v>
      </c>
      <c r="K21" s="48" t="s">
        <v>49</v>
      </c>
      <c r="L21" s="49"/>
      <c r="M21" s="50" t="s">
        <v>67</v>
      </c>
      <c r="N21" s="48">
        <v>2</v>
      </c>
      <c r="O21" s="48">
        <v>510.4</v>
      </c>
      <c r="P21" s="38" t="s">
        <v>38</v>
      </c>
      <c r="Q21" s="60">
        <v>510.4</v>
      </c>
      <c r="R21" s="59"/>
      <c r="S21" s="59"/>
      <c r="T21" s="59"/>
      <c r="U21" s="58"/>
      <c r="V21" s="62"/>
      <c r="W21" s="38"/>
      <c r="X21" s="38">
        <v>510.4</v>
      </c>
      <c r="Y21" s="48"/>
      <c r="Z21" s="49"/>
      <c r="AA21" s="49"/>
      <c r="AB21" s="49"/>
      <c r="AC21" s="48"/>
    </row>
    <row r="22" spans="1:29" s="6" customFormat="1" ht="13.8" x14ac:dyDescent="0.25">
      <c r="A22" s="46" t="s">
        <v>33</v>
      </c>
      <c r="B22" s="46" t="s">
        <v>34</v>
      </c>
      <c r="C22" s="35" t="s">
        <v>35</v>
      </c>
      <c r="D22" s="36" t="s">
        <v>36</v>
      </c>
      <c r="E22" s="35" t="s">
        <v>35</v>
      </c>
      <c r="F22" s="36" t="s">
        <v>37</v>
      </c>
      <c r="G22" s="37" t="s">
        <v>242</v>
      </c>
      <c r="H22" s="47" t="s">
        <v>384</v>
      </c>
      <c r="I22" s="55" t="s">
        <v>538</v>
      </c>
      <c r="J22" s="48" t="s">
        <v>550</v>
      </c>
      <c r="K22" s="48" t="s">
        <v>49</v>
      </c>
      <c r="L22" s="49"/>
      <c r="M22" s="50" t="s">
        <v>67</v>
      </c>
      <c r="N22" s="48">
        <v>2</v>
      </c>
      <c r="O22" s="48">
        <v>510.4</v>
      </c>
      <c r="P22" s="38" t="s">
        <v>38</v>
      </c>
      <c r="Q22" s="60">
        <v>510.4</v>
      </c>
      <c r="R22" s="59"/>
      <c r="S22" s="59"/>
      <c r="T22" s="59"/>
      <c r="U22" s="58"/>
      <c r="V22" s="62"/>
      <c r="W22" s="38"/>
      <c r="X22" s="38">
        <v>510.4</v>
      </c>
      <c r="Y22" s="48"/>
      <c r="Z22" s="49"/>
      <c r="AA22" s="49"/>
      <c r="AB22" s="49"/>
      <c r="AC22" s="48"/>
    </row>
    <row r="23" spans="1:29" s="6" customFormat="1" ht="13.8" x14ac:dyDescent="0.25">
      <c r="A23" s="46" t="s">
        <v>33</v>
      </c>
      <c r="B23" s="46" t="s">
        <v>34</v>
      </c>
      <c r="C23" s="35" t="s">
        <v>35</v>
      </c>
      <c r="D23" s="36" t="s">
        <v>36</v>
      </c>
      <c r="E23" s="35" t="s">
        <v>35</v>
      </c>
      <c r="F23" s="36" t="s">
        <v>37</v>
      </c>
      <c r="G23" s="37" t="s">
        <v>242</v>
      </c>
      <c r="H23" s="47" t="s">
        <v>384</v>
      </c>
      <c r="I23" s="55" t="s">
        <v>538</v>
      </c>
      <c r="J23" s="48" t="s">
        <v>550</v>
      </c>
      <c r="K23" s="48" t="s">
        <v>49</v>
      </c>
      <c r="L23" s="49"/>
      <c r="M23" s="50" t="s">
        <v>67</v>
      </c>
      <c r="N23" s="48">
        <v>1</v>
      </c>
      <c r="O23" s="48">
        <v>255.2</v>
      </c>
      <c r="P23" s="38" t="s">
        <v>38</v>
      </c>
      <c r="Q23" s="60">
        <v>255.2</v>
      </c>
      <c r="R23" s="59"/>
      <c r="S23" s="59"/>
      <c r="T23" s="59"/>
      <c r="U23" s="58"/>
      <c r="V23" s="62"/>
      <c r="W23" s="38"/>
      <c r="X23" s="38">
        <v>255.2</v>
      </c>
      <c r="Y23" s="48"/>
      <c r="Z23" s="49"/>
      <c r="AA23" s="49"/>
      <c r="AB23" s="49"/>
      <c r="AC23" s="48"/>
    </row>
    <row r="24" spans="1:29" s="6" customFormat="1" ht="13.8" x14ac:dyDescent="0.25">
      <c r="A24" s="46" t="s">
        <v>33</v>
      </c>
      <c r="B24" s="46" t="s">
        <v>34</v>
      </c>
      <c r="C24" s="35" t="s">
        <v>35</v>
      </c>
      <c r="D24" s="36" t="s">
        <v>43</v>
      </c>
      <c r="E24" s="35" t="s">
        <v>35</v>
      </c>
      <c r="F24" s="36" t="s">
        <v>37</v>
      </c>
      <c r="G24" s="37" t="s">
        <v>528</v>
      </c>
      <c r="H24" s="47" t="s">
        <v>596</v>
      </c>
      <c r="I24" s="55" t="s">
        <v>539</v>
      </c>
      <c r="J24" s="48" t="s">
        <v>551</v>
      </c>
      <c r="K24" s="48" t="s">
        <v>49</v>
      </c>
      <c r="L24" s="49"/>
      <c r="M24" s="50" t="s">
        <v>67</v>
      </c>
      <c r="N24" s="48">
        <v>3</v>
      </c>
      <c r="O24" s="48">
        <v>1461.6</v>
      </c>
      <c r="P24" s="38" t="s">
        <v>38</v>
      </c>
      <c r="Q24" s="60">
        <v>1461.6</v>
      </c>
      <c r="R24" s="59"/>
      <c r="S24" s="59"/>
      <c r="T24" s="59"/>
      <c r="U24" s="58"/>
      <c r="V24" s="62"/>
      <c r="W24" s="38"/>
      <c r="X24" s="38">
        <v>1461.6</v>
      </c>
      <c r="Y24" s="48"/>
      <c r="Z24" s="49"/>
      <c r="AA24" s="49"/>
      <c r="AB24" s="49"/>
      <c r="AC24" s="48"/>
    </row>
    <row r="25" spans="1:29" s="6" customFormat="1" ht="13.8" x14ac:dyDescent="0.25">
      <c r="A25" s="46" t="s">
        <v>33</v>
      </c>
      <c r="B25" s="46" t="s">
        <v>34</v>
      </c>
      <c r="C25" s="35" t="s">
        <v>35</v>
      </c>
      <c r="D25" s="36" t="s">
        <v>43</v>
      </c>
      <c r="E25" s="35" t="s">
        <v>35</v>
      </c>
      <c r="F25" s="36" t="s">
        <v>37</v>
      </c>
      <c r="G25" s="37" t="s">
        <v>528</v>
      </c>
      <c r="H25" s="47" t="s">
        <v>596</v>
      </c>
      <c r="I25" s="55" t="s">
        <v>540</v>
      </c>
      <c r="J25" s="48" t="s">
        <v>552</v>
      </c>
      <c r="K25" s="48" t="s">
        <v>49</v>
      </c>
      <c r="L25" s="49"/>
      <c r="M25" s="50" t="s">
        <v>67</v>
      </c>
      <c r="N25" s="48">
        <v>3</v>
      </c>
      <c r="O25" s="48">
        <v>2958</v>
      </c>
      <c r="P25" s="38" t="s">
        <v>38</v>
      </c>
      <c r="Q25" s="60">
        <v>2958</v>
      </c>
      <c r="R25" s="59"/>
      <c r="S25" s="59"/>
      <c r="T25" s="59"/>
      <c r="U25" s="58"/>
      <c r="V25" s="62"/>
      <c r="W25" s="38"/>
      <c r="X25" s="38">
        <v>2958</v>
      </c>
      <c r="Y25" s="48"/>
      <c r="Z25" s="49"/>
      <c r="AA25" s="49"/>
      <c r="AB25" s="49"/>
      <c r="AC25" s="48"/>
    </row>
    <row r="26" spans="1:29" s="6" customFormat="1" ht="13.8" x14ac:dyDescent="0.25">
      <c r="A26" s="46" t="s">
        <v>33</v>
      </c>
      <c r="B26" s="46" t="s">
        <v>34</v>
      </c>
      <c r="C26" s="35" t="s">
        <v>35</v>
      </c>
      <c r="D26" s="36" t="s">
        <v>43</v>
      </c>
      <c r="E26" s="35" t="s">
        <v>35</v>
      </c>
      <c r="F26" s="36" t="s">
        <v>37</v>
      </c>
      <c r="G26" s="37" t="s">
        <v>528</v>
      </c>
      <c r="H26" s="47" t="s">
        <v>596</v>
      </c>
      <c r="I26" s="55" t="s">
        <v>541</v>
      </c>
      <c r="J26" s="48" t="s">
        <v>553</v>
      </c>
      <c r="K26" s="48" t="s">
        <v>49</v>
      </c>
      <c r="L26" s="49"/>
      <c r="M26" s="50" t="s">
        <v>67</v>
      </c>
      <c r="N26" s="48">
        <v>1</v>
      </c>
      <c r="O26" s="48">
        <v>6275.6</v>
      </c>
      <c r="P26" s="38" t="s">
        <v>38</v>
      </c>
      <c r="Q26" s="60">
        <v>6275.6</v>
      </c>
      <c r="R26" s="59"/>
      <c r="S26" s="59"/>
      <c r="T26" s="59"/>
      <c r="U26" s="58"/>
      <c r="V26" s="62"/>
      <c r="W26" s="38"/>
      <c r="X26" s="38">
        <v>6276</v>
      </c>
      <c r="Y26" s="48"/>
      <c r="Z26" s="49"/>
      <c r="AA26" s="49"/>
      <c r="AB26" s="49"/>
      <c r="AC26" s="48"/>
    </row>
    <row r="27" spans="1:29" s="6" customFormat="1" ht="13.8" x14ac:dyDescent="0.25">
      <c r="A27" s="46" t="s">
        <v>33</v>
      </c>
      <c r="B27" s="46" t="s">
        <v>34</v>
      </c>
      <c r="C27" s="35" t="s">
        <v>35</v>
      </c>
      <c r="D27" s="36" t="s">
        <v>529</v>
      </c>
      <c r="E27" s="35" t="s">
        <v>35</v>
      </c>
      <c r="F27" s="36" t="s">
        <v>530</v>
      </c>
      <c r="G27" s="37" t="s">
        <v>379</v>
      </c>
      <c r="H27" s="47" t="s">
        <v>597</v>
      </c>
      <c r="I27" s="55" t="s">
        <v>542</v>
      </c>
      <c r="J27" s="48" t="s">
        <v>554</v>
      </c>
      <c r="K27" s="48" t="s">
        <v>49</v>
      </c>
      <c r="L27" s="49"/>
      <c r="M27" s="50" t="s">
        <v>67</v>
      </c>
      <c r="N27" s="48">
        <v>1</v>
      </c>
      <c r="O27" s="48">
        <v>4100.37</v>
      </c>
      <c r="P27" s="38" t="s">
        <v>38</v>
      </c>
      <c r="Q27" s="60">
        <v>4100.37</v>
      </c>
      <c r="R27" s="59"/>
      <c r="S27" s="59"/>
      <c r="T27" s="59"/>
      <c r="U27" s="58"/>
      <c r="V27" s="62"/>
      <c r="W27" s="38"/>
      <c r="X27" s="38">
        <v>4100.37</v>
      </c>
      <c r="Y27" s="48"/>
      <c r="Z27" s="49"/>
      <c r="AA27" s="49"/>
      <c r="AB27" s="49"/>
      <c r="AC27" s="48"/>
    </row>
    <row r="28" spans="1:29" s="6" customFormat="1" ht="13.8" x14ac:dyDescent="0.25">
      <c r="A28" s="46" t="s">
        <v>33</v>
      </c>
      <c r="B28" s="46" t="s">
        <v>34</v>
      </c>
      <c r="C28" s="35" t="s">
        <v>35</v>
      </c>
      <c r="D28" s="36" t="s">
        <v>529</v>
      </c>
      <c r="E28" s="35" t="s">
        <v>35</v>
      </c>
      <c r="F28" s="36" t="s">
        <v>530</v>
      </c>
      <c r="G28" s="37" t="s">
        <v>379</v>
      </c>
      <c r="H28" s="47" t="s">
        <v>597</v>
      </c>
      <c r="I28" s="55" t="s">
        <v>543</v>
      </c>
      <c r="J28" s="48" t="s">
        <v>555</v>
      </c>
      <c r="K28" s="48" t="s">
        <v>49</v>
      </c>
      <c r="L28" s="49"/>
      <c r="M28" s="50" t="s">
        <v>67</v>
      </c>
      <c r="N28" s="48">
        <v>1</v>
      </c>
      <c r="O28" s="48">
        <v>2643.64</v>
      </c>
      <c r="P28" s="38" t="s">
        <v>38</v>
      </c>
      <c r="Q28" s="60">
        <v>2643.64</v>
      </c>
      <c r="R28" s="59"/>
      <c r="S28" s="59"/>
      <c r="T28" s="59"/>
      <c r="U28" s="58"/>
      <c r="V28" s="62"/>
      <c r="W28" s="38"/>
      <c r="X28" s="38">
        <v>2643.64</v>
      </c>
      <c r="Y28" s="48"/>
      <c r="Z28" s="49"/>
      <c r="AA28" s="49"/>
      <c r="AB28" s="49"/>
      <c r="AC28" s="48"/>
    </row>
    <row r="29" spans="1:29" s="6" customFormat="1" ht="13.8" x14ac:dyDescent="0.25">
      <c r="A29" s="46" t="s">
        <v>33</v>
      </c>
      <c r="B29" s="46" t="s">
        <v>34</v>
      </c>
      <c r="C29" s="35" t="s">
        <v>35</v>
      </c>
      <c r="D29" s="36" t="s">
        <v>529</v>
      </c>
      <c r="E29" s="35" t="s">
        <v>35</v>
      </c>
      <c r="F29" s="36" t="s">
        <v>530</v>
      </c>
      <c r="G29" s="37" t="s">
        <v>379</v>
      </c>
      <c r="H29" s="47" t="s">
        <v>597</v>
      </c>
      <c r="I29" s="55" t="s">
        <v>322</v>
      </c>
      <c r="J29" s="48" t="s">
        <v>382</v>
      </c>
      <c r="K29" s="48" t="s">
        <v>49</v>
      </c>
      <c r="L29" s="49"/>
      <c r="M29" s="50" t="s">
        <v>67</v>
      </c>
      <c r="N29" s="48">
        <v>1</v>
      </c>
      <c r="O29" s="48">
        <v>1541.64</v>
      </c>
      <c r="P29" s="38" t="s">
        <v>38</v>
      </c>
      <c r="Q29" s="60">
        <v>1541.64</v>
      </c>
      <c r="R29" s="59"/>
      <c r="S29" s="59"/>
      <c r="T29" s="59"/>
      <c r="U29" s="58"/>
      <c r="V29" s="62"/>
      <c r="W29" s="38"/>
      <c r="X29" s="38">
        <v>1541.64</v>
      </c>
      <c r="Y29" s="48"/>
      <c r="Z29" s="49"/>
      <c r="AA29" s="49"/>
      <c r="AB29" s="49"/>
      <c r="AC29" s="48"/>
    </row>
    <row r="30" spans="1:29" s="6" customFormat="1" ht="13.8" x14ac:dyDescent="0.25">
      <c r="A30" s="46" t="s">
        <v>33</v>
      </c>
      <c r="B30" s="46" t="s">
        <v>34</v>
      </c>
      <c r="C30" s="35" t="s">
        <v>35</v>
      </c>
      <c r="D30" s="36" t="s">
        <v>39</v>
      </c>
      <c r="E30" s="35" t="s">
        <v>52</v>
      </c>
      <c r="F30" s="36" t="s">
        <v>114</v>
      </c>
      <c r="G30" s="37" t="s">
        <v>531</v>
      </c>
      <c r="H30" s="47" t="s">
        <v>598</v>
      </c>
      <c r="I30" s="55" t="s">
        <v>544</v>
      </c>
      <c r="J30" s="48" t="s">
        <v>556</v>
      </c>
      <c r="K30" s="48" t="s">
        <v>49</v>
      </c>
      <c r="L30" s="49"/>
      <c r="M30" s="50" t="s">
        <v>67</v>
      </c>
      <c r="N30" s="48">
        <v>3</v>
      </c>
      <c r="O30" s="48">
        <v>20763.98</v>
      </c>
      <c r="P30" s="38" t="s">
        <v>38</v>
      </c>
      <c r="Q30" s="60">
        <v>20763.98</v>
      </c>
      <c r="R30" s="59"/>
      <c r="S30" s="59"/>
      <c r="T30" s="59"/>
      <c r="U30" s="58"/>
      <c r="V30" s="62"/>
      <c r="W30" s="38"/>
      <c r="X30" s="38">
        <v>20763.98</v>
      </c>
      <c r="Y30" s="48"/>
      <c r="Z30" s="49"/>
      <c r="AA30" s="49"/>
      <c r="AB30" s="49"/>
      <c r="AC30" s="48"/>
    </row>
    <row r="31" spans="1:29" s="6" customFormat="1" ht="13.8" x14ac:dyDescent="0.25">
      <c r="A31" s="46" t="s">
        <v>33</v>
      </c>
      <c r="B31" s="46" t="s">
        <v>34</v>
      </c>
      <c r="C31" s="35" t="s">
        <v>35</v>
      </c>
      <c r="D31" s="36" t="s">
        <v>39</v>
      </c>
      <c r="E31" s="35" t="s">
        <v>52</v>
      </c>
      <c r="F31" s="36" t="s">
        <v>114</v>
      </c>
      <c r="G31" s="37" t="s">
        <v>531</v>
      </c>
      <c r="H31" s="47" t="s">
        <v>598</v>
      </c>
      <c r="I31" s="55" t="s">
        <v>545</v>
      </c>
      <c r="J31" s="48" t="s">
        <v>557</v>
      </c>
      <c r="K31" s="48" t="s">
        <v>49</v>
      </c>
      <c r="L31" s="49"/>
      <c r="M31" s="50" t="s">
        <v>67</v>
      </c>
      <c r="N31" s="48">
        <v>2</v>
      </c>
      <c r="O31" s="48">
        <v>15126.4</v>
      </c>
      <c r="P31" s="38" t="s">
        <v>38</v>
      </c>
      <c r="Q31" s="60">
        <v>15126.4</v>
      </c>
      <c r="R31" s="59"/>
      <c r="S31" s="59"/>
      <c r="T31" s="59"/>
      <c r="U31" s="58"/>
      <c r="V31" s="62"/>
      <c r="W31" s="38"/>
      <c r="X31" s="38">
        <v>15126.4</v>
      </c>
      <c r="Y31" s="48"/>
      <c r="Z31" s="49"/>
      <c r="AA31" s="49"/>
      <c r="AB31" s="49"/>
      <c r="AC31" s="48"/>
    </row>
    <row r="32" spans="1:29" s="6" customFormat="1" ht="13.8" x14ac:dyDescent="0.25">
      <c r="A32" s="46" t="s">
        <v>33</v>
      </c>
      <c r="B32" s="46" t="s">
        <v>34</v>
      </c>
      <c r="C32" s="35" t="s">
        <v>35</v>
      </c>
      <c r="D32" s="36" t="s">
        <v>36</v>
      </c>
      <c r="E32" s="35" t="s">
        <v>35</v>
      </c>
      <c r="F32" s="36" t="s">
        <v>40</v>
      </c>
      <c r="G32" s="37" t="s">
        <v>127</v>
      </c>
      <c r="H32" s="47" t="s">
        <v>666</v>
      </c>
      <c r="I32" s="55"/>
      <c r="J32" s="48" t="s">
        <v>558</v>
      </c>
      <c r="K32" s="48" t="s">
        <v>49</v>
      </c>
      <c r="L32" s="49"/>
      <c r="M32" s="50" t="s">
        <v>57</v>
      </c>
      <c r="N32" s="48">
        <v>412.07</v>
      </c>
      <c r="O32" s="48">
        <v>412.07</v>
      </c>
      <c r="P32" s="38" t="s">
        <v>38</v>
      </c>
      <c r="Q32" s="60">
        <v>412.07</v>
      </c>
      <c r="R32" s="59"/>
      <c r="S32" s="59"/>
      <c r="T32" s="59"/>
      <c r="U32" s="58"/>
      <c r="V32" s="62"/>
      <c r="W32" s="38"/>
      <c r="X32" s="38">
        <v>412.07</v>
      </c>
      <c r="Y32" s="48"/>
      <c r="Z32" s="49"/>
      <c r="AA32" s="49"/>
      <c r="AB32" s="49"/>
      <c r="AC32" s="48"/>
    </row>
    <row r="33" spans="1:29" s="6" customFormat="1" ht="13.8" x14ac:dyDescent="0.25">
      <c r="A33" s="46" t="s">
        <v>33</v>
      </c>
      <c r="B33" s="46" t="s">
        <v>34</v>
      </c>
      <c r="C33" s="35" t="s">
        <v>35</v>
      </c>
      <c r="D33" s="36" t="s">
        <v>36</v>
      </c>
      <c r="E33" s="35" t="s">
        <v>35</v>
      </c>
      <c r="F33" s="36" t="s">
        <v>40</v>
      </c>
      <c r="G33" s="37" t="s">
        <v>127</v>
      </c>
      <c r="H33" s="47" t="s">
        <v>666</v>
      </c>
      <c r="I33" s="55"/>
      <c r="J33" s="48" t="s">
        <v>559</v>
      </c>
      <c r="K33" s="48" t="s">
        <v>49</v>
      </c>
      <c r="L33" s="49"/>
      <c r="M33" s="50" t="s">
        <v>57</v>
      </c>
      <c r="N33" s="48">
        <v>2328.4450000000002</v>
      </c>
      <c r="O33" s="48">
        <v>2328.4499999999998</v>
      </c>
      <c r="P33" s="38" t="s">
        <v>38</v>
      </c>
      <c r="Q33" s="60">
        <v>2328.4499999999998</v>
      </c>
      <c r="R33" s="59"/>
      <c r="S33" s="59"/>
      <c r="T33" s="59"/>
      <c r="U33" s="58"/>
      <c r="V33" s="62"/>
      <c r="W33" s="38"/>
      <c r="X33" s="38">
        <v>2328.4499999999998</v>
      </c>
      <c r="Y33" s="48"/>
      <c r="Z33" s="49"/>
      <c r="AA33" s="49"/>
      <c r="AB33" s="49"/>
      <c r="AC33" s="48"/>
    </row>
    <row r="34" spans="1:29" s="6" customFormat="1" ht="13.8" x14ac:dyDescent="0.25">
      <c r="A34" s="46" t="s">
        <v>33</v>
      </c>
      <c r="B34" s="46" t="s">
        <v>34</v>
      </c>
      <c r="C34" s="35" t="s">
        <v>35</v>
      </c>
      <c r="D34" s="36" t="s">
        <v>36</v>
      </c>
      <c r="E34" s="35" t="s">
        <v>35</v>
      </c>
      <c r="F34" s="36" t="s">
        <v>37</v>
      </c>
      <c r="G34" s="37" t="s">
        <v>380</v>
      </c>
      <c r="H34" s="47" t="s">
        <v>599</v>
      </c>
      <c r="I34" s="55"/>
      <c r="J34" s="48" t="s">
        <v>560</v>
      </c>
      <c r="K34" s="48" t="s">
        <v>49</v>
      </c>
      <c r="L34" s="49"/>
      <c r="M34" s="50" t="s">
        <v>57</v>
      </c>
      <c r="N34" s="48">
        <v>898.47</v>
      </c>
      <c r="O34" s="48">
        <v>898.47</v>
      </c>
      <c r="P34" s="38" t="s">
        <v>38</v>
      </c>
      <c r="Q34" s="60">
        <v>898.47</v>
      </c>
      <c r="R34" s="59"/>
      <c r="S34" s="59"/>
      <c r="T34" s="59"/>
      <c r="U34" s="58"/>
      <c r="V34" s="62"/>
      <c r="W34" s="38"/>
      <c r="X34" s="38">
        <v>898.47</v>
      </c>
      <c r="Y34" s="48"/>
      <c r="Z34" s="49"/>
      <c r="AA34" s="49"/>
      <c r="AB34" s="49"/>
      <c r="AC34" s="48"/>
    </row>
    <row r="35" spans="1:29" s="6" customFormat="1" ht="13.8" x14ac:dyDescent="0.25">
      <c r="A35" s="46" t="s">
        <v>33</v>
      </c>
      <c r="B35" s="46" t="s">
        <v>34</v>
      </c>
      <c r="C35" s="35" t="s">
        <v>35</v>
      </c>
      <c r="D35" s="36" t="s">
        <v>36</v>
      </c>
      <c r="E35" s="35" t="s">
        <v>35</v>
      </c>
      <c r="F35" s="36" t="s">
        <v>40</v>
      </c>
      <c r="G35" s="37" t="s">
        <v>128</v>
      </c>
      <c r="H35" s="47" t="s">
        <v>133</v>
      </c>
      <c r="I35" s="55"/>
      <c r="J35" s="48" t="s">
        <v>561</v>
      </c>
      <c r="K35" s="48" t="s">
        <v>49</v>
      </c>
      <c r="L35" s="49"/>
      <c r="M35" s="50" t="s">
        <v>57</v>
      </c>
      <c r="N35" s="48">
        <v>41990.07</v>
      </c>
      <c r="O35" s="48">
        <v>41990.07</v>
      </c>
      <c r="P35" s="38" t="s">
        <v>38</v>
      </c>
      <c r="Q35" s="60">
        <v>41990.07</v>
      </c>
      <c r="R35" s="59"/>
      <c r="S35" s="59"/>
      <c r="T35" s="59"/>
      <c r="U35" s="58"/>
      <c r="V35" s="62"/>
      <c r="W35" s="38"/>
      <c r="X35" s="38">
        <v>41990.07</v>
      </c>
      <c r="Y35" s="48"/>
      <c r="Z35" s="49"/>
      <c r="AA35" s="49"/>
      <c r="AB35" s="49"/>
      <c r="AC35" s="48"/>
    </row>
    <row r="36" spans="1:29" s="6" customFormat="1" ht="13.8" x14ac:dyDescent="0.25">
      <c r="A36" s="46" t="s">
        <v>33</v>
      </c>
      <c r="B36" s="46" t="s">
        <v>34</v>
      </c>
      <c r="C36" s="35" t="s">
        <v>35</v>
      </c>
      <c r="D36" s="36" t="s">
        <v>36</v>
      </c>
      <c r="E36" s="35" t="s">
        <v>35</v>
      </c>
      <c r="F36" s="36" t="s">
        <v>37</v>
      </c>
      <c r="G36" s="37" t="s">
        <v>129</v>
      </c>
      <c r="H36" s="47" t="s">
        <v>134</v>
      </c>
      <c r="I36" s="55"/>
      <c r="J36" s="48" t="s">
        <v>562</v>
      </c>
      <c r="K36" s="48" t="s">
        <v>49</v>
      </c>
      <c r="L36" s="49"/>
      <c r="M36" s="50" t="s">
        <v>57</v>
      </c>
      <c r="N36" s="48">
        <v>865.51700000000005</v>
      </c>
      <c r="O36" s="48">
        <v>865.52</v>
      </c>
      <c r="P36" s="38" t="s">
        <v>38</v>
      </c>
      <c r="Q36" s="60">
        <v>865.52</v>
      </c>
      <c r="R36" s="59"/>
      <c r="S36" s="59"/>
      <c r="T36" s="59"/>
      <c r="U36" s="58"/>
      <c r="V36" s="62"/>
      <c r="W36" s="38"/>
      <c r="X36" s="38">
        <v>865.52</v>
      </c>
      <c r="Y36" s="48"/>
      <c r="Z36" s="49"/>
      <c r="AA36" s="49"/>
      <c r="AB36" s="49"/>
      <c r="AC36" s="48"/>
    </row>
    <row r="37" spans="1:29" s="6" customFormat="1" ht="13.8" x14ac:dyDescent="0.25">
      <c r="A37" s="46" t="s">
        <v>33</v>
      </c>
      <c r="B37" s="46" t="s">
        <v>34</v>
      </c>
      <c r="C37" s="35" t="s">
        <v>35</v>
      </c>
      <c r="D37" s="36" t="s">
        <v>43</v>
      </c>
      <c r="E37" s="35" t="s">
        <v>35</v>
      </c>
      <c r="F37" s="36" t="s">
        <v>37</v>
      </c>
      <c r="G37" s="37" t="s">
        <v>381</v>
      </c>
      <c r="H37" s="47" t="s">
        <v>600</v>
      </c>
      <c r="I37" s="55"/>
      <c r="J37" s="48" t="s">
        <v>563</v>
      </c>
      <c r="K37" s="48" t="s">
        <v>49</v>
      </c>
      <c r="L37" s="49"/>
      <c r="M37" s="50" t="s">
        <v>57</v>
      </c>
      <c r="N37" s="48">
        <v>1650</v>
      </c>
      <c r="O37" s="48">
        <v>1650</v>
      </c>
      <c r="P37" s="38" t="s">
        <v>38</v>
      </c>
      <c r="Q37" s="60">
        <v>1650</v>
      </c>
      <c r="R37" s="59"/>
      <c r="S37" s="59"/>
      <c r="T37" s="59"/>
      <c r="U37" s="58"/>
      <c r="V37" s="62"/>
      <c r="W37" s="38"/>
      <c r="X37" s="38">
        <v>1650</v>
      </c>
      <c r="Y37" s="48"/>
      <c r="Z37" s="49"/>
      <c r="AA37" s="49"/>
      <c r="AB37" s="49"/>
      <c r="AC37" s="48"/>
    </row>
    <row r="38" spans="1:29" s="6" customFormat="1" ht="13.8" x14ac:dyDescent="0.25">
      <c r="A38" s="46" t="s">
        <v>33</v>
      </c>
      <c r="B38" s="46" t="s">
        <v>34</v>
      </c>
      <c r="C38" s="35" t="s">
        <v>35</v>
      </c>
      <c r="D38" s="36" t="s">
        <v>43</v>
      </c>
      <c r="E38" s="35" t="s">
        <v>35</v>
      </c>
      <c r="F38" s="36" t="s">
        <v>37</v>
      </c>
      <c r="G38" s="37" t="s">
        <v>381</v>
      </c>
      <c r="H38" s="47" t="s">
        <v>600</v>
      </c>
      <c r="I38" s="55"/>
      <c r="J38" s="48" t="s">
        <v>564</v>
      </c>
      <c r="K38" s="48" t="s">
        <v>49</v>
      </c>
      <c r="L38" s="49"/>
      <c r="M38" s="50" t="s">
        <v>57</v>
      </c>
      <c r="N38" s="48">
        <v>80</v>
      </c>
      <c r="O38" s="48">
        <v>80</v>
      </c>
      <c r="P38" s="38" t="s">
        <v>38</v>
      </c>
      <c r="Q38" s="60">
        <v>80</v>
      </c>
      <c r="R38" s="59"/>
      <c r="S38" s="59"/>
      <c r="T38" s="59"/>
      <c r="U38" s="58"/>
      <c r="V38" s="62"/>
      <c r="W38" s="38"/>
      <c r="X38" s="38">
        <v>80</v>
      </c>
      <c r="Y38" s="48"/>
      <c r="Z38" s="49"/>
      <c r="AA38" s="49"/>
      <c r="AB38" s="49"/>
      <c r="AC38" s="48"/>
    </row>
    <row r="39" spans="1:29" s="6" customFormat="1" ht="13.8" x14ac:dyDescent="0.25">
      <c r="A39" s="46" t="s">
        <v>33</v>
      </c>
      <c r="B39" s="46" t="s">
        <v>34</v>
      </c>
      <c r="C39" s="35" t="s">
        <v>35</v>
      </c>
      <c r="D39" s="36" t="s">
        <v>43</v>
      </c>
      <c r="E39" s="35" t="s">
        <v>35</v>
      </c>
      <c r="F39" s="36" t="s">
        <v>37</v>
      </c>
      <c r="G39" s="37" t="s">
        <v>381</v>
      </c>
      <c r="H39" s="47" t="s">
        <v>600</v>
      </c>
      <c r="I39" s="55"/>
      <c r="J39" s="48" t="s">
        <v>565</v>
      </c>
      <c r="K39" s="48" t="s">
        <v>49</v>
      </c>
      <c r="L39" s="49"/>
      <c r="M39" s="50" t="s">
        <v>57</v>
      </c>
      <c r="N39" s="48">
        <v>82.5</v>
      </c>
      <c r="O39" s="48">
        <v>82.5</v>
      </c>
      <c r="P39" s="38" t="s">
        <v>38</v>
      </c>
      <c r="Q39" s="60">
        <v>82.5</v>
      </c>
      <c r="R39" s="59"/>
      <c r="S39" s="59"/>
      <c r="T39" s="59"/>
      <c r="U39" s="58"/>
      <c r="V39" s="62"/>
      <c r="W39" s="38"/>
      <c r="X39" s="38">
        <v>82.5</v>
      </c>
      <c r="Y39" s="48"/>
      <c r="Z39" s="49"/>
      <c r="AA39" s="49"/>
      <c r="AB39" s="49"/>
      <c r="AC39" s="48"/>
    </row>
    <row r="40" spans="1:29" s="6" customFormat="1" ht="13.8" x14ac:dyDescent="0.25">
      <c r="A40" s="46" t="s">
        <v>33</v>
      </c>
      <c r="B40" s="46" t="s">
        <v>34</v>
      </c>
      <c r="C40" s="35" t="s">
        <v>35</v>
      </c>
      <c r="D40" s="36" t="s">
        <v>39</v>
      </c>
      <c r="E40" s="35" t="s">
        <v>52</v>
      </c>
      <c r="F40" s="36" t="s">
        <v>51</v>
      </c>
      <c r="G40" s="37" t="s">
        <v>532</v>
      </c>
      <c r="H40" s="47" t="s">
        <v>601</v>
      </c>
      <c r="I40" s="55"/>
      <c r="J40" s="48" t="s">
        <v>566</v>
      </c>
      <c r="K40" s="48" t="s">
        <v>49</v>
      </c>
      <c r="L40" s="49"/>
      <c r="M40" s="50" t="s">
        <v>57</v>
      </c>
      <c r="N40" s="48">
        <v>18500</v>
      </c>
      <c r="O40" s="48">
        <v>18500</v>
      </c>
      <c r="P40" s="38" t="s">
        <v>38</v>
      </c>
      <c r="Q40" s="60">
        <v>18500</v>
      </c>
      <c r="R40" s="59"/>
      <c r="S40" s="59"/>
      <c r="T40" s="59"/>
      <c r="U40" s="58"/>
      <c r="V40" s="62"/>
      <c r="W40" s="38"/>
      <c r="X40" s="38">
        <v>18500</v>
      </c>
      <c r="Y40" s="48"/>
      <c r="Z40" s="49"/>
      <c r="AA40" s="49"/>
      <c r="AB40" s="49"/>
      <c r="AC40" s="48"/>
    </row>
    <row r="41" spans="1:29" s="6" customFormat="1" ht="13.8" x14ac:dyDescent="0.25">
      <c r="A41" s="46" t="s">
        <v>33</v>
      </c>
      <c r="B41" s="46" t="s">
        <v>34</v>
      </c>
      <c r="C41" s="35" t="s">
        <v>35</v>
      </c>
      <c r="D41" s="36" t="s">
        <v>36</v>
      </c>
      <c r="E41" s="35" t="s">
        <v>35</v>
      </c>
      <c r="F41" s="36" t="s">
        <v>37</v>
      </c>
      <c r="G41" s="37" t="s">
        <v>243</v>
      </c>
      <c r="H41" s="47" t="s">
        <v>245</v>
      </c>
      <c r="I41" s="55"/>
      <c r="J41" s="48" t="s">
        <v>567</v>
      </c>
      <c r="K41" s="48" t="s">
        <v>49</v>
      </c>
      <c r="L41" s="49"/>
      <c r="M41" s="50" t="s">
        <v>57</v>
      </c>
      <c r="N41" s="48">
        <v>4576</v>
      </c>
      <c r="O41" s="48">
        <v>4576</v>
      </c>
      <c r="P41" s="38" t="s">
        <v>38</v>
      </c>
      <c r="Q41" s="60">
        <v>4576</v>
      </c>
      <c r="R41" s="59"/>
      <c r="S41" s="59"/>
      <c r="T41" s="59"/>
      <c r="U41" s="58"/>
      <c r="V41" s="62"/>
      <c r="W41" s="38"/>
      <c r="X41" s="38">
        <v>4576</v>
      </c>
      <c r="Y41" s="48"/>
      <c r="Z41" s="49"/>
      <c r="AA41" s="49"/>
      <c r="AB41" s="49"/>
      <c r="AC41" s="48"/>
    </row>
    <row r="42" spans="1:29" s="6" customFormat="1" ht="13.8" x14ac:dyDescent="0.25">
      <c r="A42" s="46" t="s">
        <v>33</v>
      </c>
      <c r="B42" s="46" t="s">
        <v>34</v>
      </c>
      <c r="C42" s="35" t="s">
        <v>35</v>
      </c>
      <c r="D42" s="36" t="s">
        <v>36</v>
      </c>
      <c r="E42" s="35" t="s">
        <v>35</v>
      </c>
      <c r="F42" s="36" t="s">
        <v>37</v>
      </c>
      <c r="G42" s="37" t="s">
        <v>243</v>
      </c>
      <c r="H42" s="47" t="s">
        <v>245</v>
      </c>
      <c r="I42" s="55"/>
      <c r="J42" s="48" t="s">
        <v>568</v>
      </c>
      <c r="K42" s="48" t="s">
        <v>49</v>
      </c>
      <c r="L42" s="49"/>
      <c r="M42" s="50" t="s">
        <v>57</v>
      </c>
      <c r="N42" s="48">
        <v>2500</v>
      </c>
      <c r="O42" s="48">
        <v>2500</v>
      </c>
      <c r="P42" s="38" t="s">
        <v>38</v>
      </c>
      <c r="Q42" s="60">
        <v>2500</v>
      </c>
      <c r="R42" s="59"/>
      <c r="S42" s="59"/>
      <c r="T42" s="59"/>
      <c r="U42" s="58"/>
      <c r="V42" s="62"/>
      <c r="W42" s="38"/>
      <c r="X42" s="38">
        <v>2500</v>
      </c>
      <c r="Y42" s="48"/>
      <c r="Z42" s="49"/>
      <c r="AA42" s="49"/>
      <c r="AB42" s="49"/>
      <c r="AC42" s="48"/>
    </row>
    <row r="43" spans="1:29" s="6" customFormat="1" ht="13.8" x14ac:dyDescent="0.25">
      <c r="A43" s="46" t="s">
        <v>33</v>
      </c>
      <c r="B43" s="46" t="s">
        <v>34</v>
      </c>
      <c r="C43" s="35" t="s">
        <v>35</v>
      </c>
      <c r="D43" s="36" t="s">
        <v>36</v>
      </c>
      <c r="E43" s="35" t="s">
        <v>35</v>
      </c>
      <c r="F43" s="36" t="s">
        <v>37</v>
      </c>
      <c r="G43" s="37" t="s">
        <v>243</v>
      </c>
      <c r="H43" s="47" t="s">
        <v>245</v>
      </c>
      <c r="I43" s="55"/>
      <c r="J43" s="48" t="s">
        <v>569</v>
      </c>
      <c r="K43" s="48" t="s">
        <v>49</v>
      </c>
      <c r="L43" s="49"/>
      <c r="M43" s="50" t="s">
        <v>57</v>
      </c>
      <c r="N43" s="48">
        <v>1400</v>
      </c>
      <c r="O43" s="48">
        <v>1400</v>
      </c>
      <c r="P43" s="38" t="s">
        <v>38</v>
      </c>
      <c r="Q43" s="60">
        <v>1400</v>
      </c>
      <c r="R43" s="59"/>
      <c r="S43" s="59"/>
      <c r="T43" s="59"/>
      <c r="U43" s="58"/>
      <c r="V43" s="62"/>
      <c r="W43" s="38"/>
      <c r="X43" s="38">
        <v>1400</v>
      </c>
      <c r="Y43" s="48"/>
      <c r="Z43" s="49"/>
      <c r="AA43" s="49"/>
      <c r="AB43" s="49"/>
      <c r="AC43" s="48"/>
    </row>
    <row r="44" spans="1:29" s="6" customFormat="1" ht="13.8" x14ac:dyDescent="0.25">
      <c r="A44" s="46" t="s">
        <v>33</v>
      </c>
      <c r="B44" s="46" t="s">
        <v>34</v>
      </c>
      <c r="C44" s="35" t="s">
        <v>35</v>
      </c>
      <c r="D44" s="36" t="s">
        <v>43</v>
      </c>
      <c r="E44" s="35" t="s">
        <v>35</v>
      </c>
      <c r="F44" s="36" t="s">
        <v>37</v>
      </c>
      <c r="G44" s="37" t="s">
        <v>243</v>
      </c>
      <c r="H44" s="47" t="s">
        <v>245</v>
      </c>
      <c r="I44" s="55"/>
      <c r="J44" s="48" t="s">
        <v>570</v>
      </c>
      <c r="K44" s="48" t="s">
        <v>49</v>
      </c>
      <c r="L44" s="49"/>
      <c r="M44" s="50" t="s">
        <v>57</v>
      </c>
      <c r="N44" s="48">
        <v>400</v>
      </c>
      <c r="O44" s="48">
        <v>400</v>
      </c>
      <c r="P44" s="38" t="s">
        <v>38</v>
      </c>
      <c r="Q44" s="60">
        <v>400</v>
      </c>
      <c r="R44" s="59"/>
      <c r="S44" s="59"/>
      <c r="T44" s="59"/>
      <c r="U44" s="58"/>
      <c r="V44" s="62"/>
      <c r="W44" s="38"/>
      <c r="X44" s="38">
        <v>400</v>
      </c>
      <c r="Y44" s="48"/>
      <c r="Z44" s="49"/>
      <c r="AA44" s="49"/>
      <c r="AB44" s="49"/>
      <c r="AC44" s="48"/>
    </row>
    <row r="45" spans="1:29" s="6" customFormat="1" ht="13.8" x14ac:dyDescent="0.25">
      <c r="A45" s="46" t="s">
        <v>33</v>
      </c>
      <c r="B45" s="46" t="s">
        <v>34</v>
      </c>
      <c r="C45" s="35" t="s">
        <v>35</v>
      </c>
      <c r="D45" s="36" t="s">
        <v>43</v>
      </c>
      <c r="E45" s="35" t="s">
        <v>35</v>
      </c>
      <c r="F45" s="36" t="s">
        <v>37</v>
      </c>
      <c r="G45" s="37" t="s">
        <v>243</v>
      </c>
      <c r="H45" s="47" t="s">
        <v>245</v>
      </c>
      <c r="I45" s="55"/>
      <c r="J45" s="48" t="s">
        <v>571</v>
      </c>
      <c r="K45" s="48" t="s">
        <v>49</v>
      </c>
      <c r="L45" s="49"/>
      <c r="M45" s="50" t="s">
        <v>57</v>
      </c>
      <c r="N45" s="48">
        <v>600</v>
      </c>
      <c r="O45" s="48">
        <v>600</v>
      </c>
      <c r="P45" s="38" t="s">
        <v>38</v>
      </c>
      <c r="Q45" s="60">
        <v>600</v>
      </c>
      <c r="R45" s="59"/>
      <c r="S45" s="59"/>
      <c r="T45" s="59"/>
      <c r="U45" s="58"/>
      <c r="V45" s="62"/>
      <c r="W45" s="38"/>
      <c r="X45" s="38">
        <v>600</v>
      </c>
      <c r="Y45" s="48"/>
      <c r="Z45" s="49"/>
      <c r="AA45" s="49"/>
      <c r="AB45" s="49"/>
      <c r="AC45" s="48"/>
    </row>
    <row r="46" spans="1:29" s="6" customFormat="1" ht="13.8" x14ac:dyDescent="0.25">
      <c r="A46" s="46" t="s">
        <v>33</v>
      </c>
      <c r="B46" s="46" t="s">
        <v>34</v>
      </c>
      <c r="C46" s="35" t="s">
        <v>35</v>
      </c>
      <c r="D46" s="36" t="s">
        <v>43</v>
      </c>
      <c r="E46" s="35" t="s">
        <v>35</v>
      </c>
      <c r="F46" s="36" t="s">
        <v>37</v>
      </c>
      <c r="G46" s="37" t="s">
        <v>243</v>
      </c>
      <c r="H46" s="47" t="s">
        <v>245</v>
      </c>
      <c r="I46" s="55"/>
      <c r="J46" s="48" t="s">
        <v>572</v>
      </c>
      <c r="K46" s="48" t="s">
        <v>49</v>
      </c>
      <c r="L46" s="49"/>
      <c r="M46" s="50" t="s">
        <v>57</v>
      </c>
      <c r="N46" s="48">
        <v>600</v>
      </c>
      <c r="O46" s="48">
        <v>600</v>
      </c>
      <c r="P46" s="38" t="s">
        <v>38</v>
      </c>
      <c r="Q46" s="60">
        <v>600</v>
      </c>
      <c r="R46" s="59"/>
      <c r="S46" s="59"/>
      <c r="T46" s="59"/>
      <c r="U46" s="58"/>
      <c r="V46" s="62"/>
      <c r="W46" s="38"/>
      <c r="X46" s="38">
        <v>600</v>
      </c>
      <c r="Y46" s="48"/>
      <c r="Z46" s="49"/>
      <c r="AA46" s="49"/>
      <c r="AB46" s="49"/>
      <c r="AC46" s="48"/>
    </row>
    <row r="47" spans="1:29" s="6" customFormat="1" ht="13.8" x14ac:dyDescent="0.25">
      <c r="A47" s="46" t="s">
        <v>33</v>
      </c>
      <c r="B47" s="46" t="s">
        <v>34</v>
      </c>
      <c r="C47" s="35" t="s">
        <v>35</v>
      </c>
      <c r="D47" s="36" t="s">
        <v>43</v>
      </c>
      <c r="E47" s="35" t="s">
        <v>35</v>
      </c>
      <c r="F47" s="36" t="s">
        <v>37</v>
      </c>
      <c r="G47" s="37" t="s">
        <v>243</v>
      </c>
      <c r="H47" s="47" t="s">
        <v>245</v>
      </c>
      <c r="I47" s="55"/>
      <c r="J47" s="48" t="s">
        <v>573</v>
      </c>
      <c r="K47" s="48" t="s">
        <v>49</v>
      </c>
      <c r="L47" s="49"/>
      <c r="M47" s="50" t="s">
        <v>57</v>
      </c>
      <c r="N47" s="48">
        <v>300</v>
      </c>
      <c r="O47" s="48">
        <v>300</v>
      </c>
      <c r="P47" s="38" t="s">
        <v>38</v>
      </c>
      <c r="Q47" s="60">
        <v>300</v>
      </c>
      <c r="R47" s="59"/>
      <c r="S47" s="59"/>
      <c r="T47" s="59"/>
      <c r="U47" s="58"/>
      <c r="V47" s="62"/>
      <c r="W47" s="38"/>
      <c r="X47" s="38">
        <v>300</v>
      </c>
      <c r="Y47" s="48"/>
      <c r="Z47" s="49"/>
      <c r="AA47" s="49"/>
      <c r="AB47" s="49"/>
      <c r="AC47" s="48"/>
    </row>
    <row r="48" spans="1:29" s="6" customFormat="1" ht="13.8" x14ac:dyDescent="0.25">
      <c r="A48" s="46" t="s">
        <v>33</v>
      </c>
      <c r="B48" s="46" t="s">
        <v>34</v>
      </c>
      <c r="C48" s="35" t="s">
        <v>35</v>
      </c>
      <c r="D48" s="36" t="s">
        <v>43</v>
      </c>
      <c r="E48" s="35" t="s">
        <v>35</v>
      </c>
      <c r="F48" s="36" t="s">
        <v>37</v>
      </c>
      <c r="G48" s="37" t="s">
        <v>243</v>
      </c>
      <c r="H48" s="47" t="s">
        <v>245</v>
      </c>
      <c r="I48" s="55"/>
      <c r="J48" s="48" t="s">
        <v>574</v>
      </c>
      <c r="K48" s="48" t="s">
        <v>49</v>
      </c>
      <c r="L48" s="49"/>
      <c r="M48" s="50" t="s">
        <v>57</v>
      </c>
      <c r="N48" s="48">
        <v>2500</v>
      </c>
      <c r="O48" s="48">
        <v>2500</v>
      </c>
      <c r="P48" s="38" t="s">
        <v>38</v>
      </c>
      <c r="Q48" s="60">
        <v>2500</v>
      </c>
      <c r="R48" s="59"/>
      <c r="S48" s="59"/>
      <c r="T48" s="59"/>
      <c r="U48" s="58"/>
      <c r="V48" s="62"/>
      <c r="W48" s="38"/>
      <c r="X48" s="38">
        <v>2500</v>
      </c>
      <c r="Y48" s="48"/>
      <c r="Z48" s="49"/>
      <c r="AA48" s="49"/>
      <c r="AB48" s="49"/>
      <c r="AC48" s="48"/>
    </row>
    <row r="49" spans="1:29" s="6" customFormat="1" ht="13.8" x14ac:dyDescent="0.25">
      <c r="A49" s="46" t="s">
        <v>33</v>
      </c>
      <c r="B49" s="46" t="s">
        <v>34</v>
      </c>
      <c r="C49" s="35" t="s">
        <v>35</v>
      </c>
      <c r="D49" s="36" t="s">
        <v>36</v>
      </c>
      <c r="E49" s="35" t="s">
        <v>35</v>
      </c>
      <c r="F49" s="36" t="s">
        <v>37</v>
      </c>
      <c r="G49" s="37" t="s">
        <v>243</v>
      </c>
      <c r="H49" s="47" t="s">
        <v>245</v>
      </c>
      <c r="I49" s="55"/>
      <c r="J49" s="48" t="s">
        <v>575</v>
      </c>
      <c r="K49" s="48" t="s">
        <v>49</v>
      </c>
      <c r="L49" s="49"/>
      <c r="M49" s="50" t="s">
        <v>57</v>
      </c>
      <c r="N49" s="48">
        <v>2500</v>
      </c>
      <c r="O49" s="48">
        <v>2500</v>
      </c>
      <c r="P49" s="38" t="s">
        <v>38</v>
      </c>
      <c r="Q49" s="60">
        <v>2500</v>
      </c>
      <c r="R49" s="59"/>
      <c r="S49" s="59"/>
      <c r="T49" s="59"/>
      <c r="U49" s="58"/>
      <c r="V49" s="62"/>
      <c r="W49" s="38"/>
      <c r="X49" s="38">
        <v>2500</v>
      </c>
      <c r="Y49" s="48"/>
      <c r="Z49" s="49"/>
      <c r="AA49" s="49"/>
      <c r="AB49" s="49"/>
      <c r="AC49" s="48"/>
    </row>
    <row r="50" spans="1:29" s="6" customFormat="1" ht="13.8" x14ac:dyDescent="0.25">
      <c r="A50" s="46" t="s">
        <v>33</v>
      </c>
      <c r="B50" s="46" t="s">
        <v>34</v>
      </c>
      <c r="C50" s="35" t="s">
        <v>35</v>
      </c>
      <c r="D50" s="36" t="s">
        <v>36</v>
      </c>
      <c r="E50" s="35" t="s">
        <v>35</v>
      </c>
      <c r="F50" s="36" t="s">
        <v>37</v>
      </c>
      <c r="G50" s="37" t="s">
        <v>243</v>
      </c>
      <c r="H50" s="47" t="s">
        <v>245</v>
      </c>
      <c r="I50" s="55"/>
      <c r="J50" s="48" t="s">
        <v>576</v>
      </c>
      <c r="K50" s="48" t="s">
        <v>49</v>
      </c>
      <c r="L50" s="49"/>
      <c r="M50" s="50" t="s">
        <v>57</v>
      </c>
      <c r="N50" s="48">
        <v>1500</v>
      </c>
      <c r="O50" s="48">
        <v>1500</v>
      </c>
      <c r="P50" s="38" t="s">
        <v>38</v>
      </c>
      <c r="Q50" s="60">
        <v>1500</v>
      </c>
      <c r="R50" s="59"/>
      <c r="S50" s="59"/>
      <c r="T50" s="59"/>
      <c r="U50" s="58"/>
      <c r="V50" s="62"/>
      <c r="W50" s="38"/>
      <c r="X50" s="38">
        <v>1500</v>
      </c>
      <c r="Y50" s="48"/>
      <c r="Z50" s="49"/>
      <c r="AA50" s="49"/>
      <c r="AB50" s="49"/>
      <c r="AC50" s="48"/>
    </row>
    <row r="51" spans="1:29" s="6" customFormat="1" ht="13.8" x14ac:dyDescent="0.25">
      <c r="A51" s="46" t="s">
        <v>33</v>
      </c>
      <c r="B51" s="46" t="s">
        <v>34</v>
      </c>
      <c r="C51" s="35" t="s">
        <v>35</v>
      </c>
      <c r="D51" s="36" t="s">
        <v>36</v>
      </c>
      <c r="E51" s="35" t="s">
        <v>35</v>
      </c>
      <c r="F51" s="36" t="s">
        <v>37</v>
      </c>
      <c r="G51" s="37" t="s">
        <v>243</v>
      </c>
      <c r="H51" s="47" t="s">
        <v>245</v>
      </c>
      <c r="I51" s="55"/>
      <c r="J51" s="48" t="s">
        <v>577</v>
      </c>
      <c r="K51" s="48" t="s">
        <v>49</v>
      </c>
      <c r="L51" s="49"/>
      <c r="M51" s="50" t="s">
        <v>57</v>
      </c>
      <c r="N51" s="48">
        <v>1250</v>
      </c>
      <c r="O51" s="48">
        <v>1250</v>
      </c>
      <c r="P51" s="38" t="s">
        <v>38</v>
      </c>
      <c r="Q51" s="60">
        <v>1250</v>
      </c>
      <c r="R51" s="59"/>
      <c r="S51" s="59"/>
      <c r="T51" s="59"/>
      <c r="U51" s="58"/>
      <c r="V51" s="62"/>
      <c r="W51" s="38"/>
      <c r="X51" s="38">
        <v>1250</v>
      </c>
      <c r="Y51" s="48"/>
      <c r="Z51" s="49"/>
      <c r="AA51" s="49"/>
      <c r="AB51" s="49"/>
      <c r="AC51" s="48"/>
    </row>
    <row r="52" spans="1:29" s="6" customFormat="1" ht="13.8" x14ac:dyDescent="0.25">
      <c r="A52" s="46" t="s">
        <v>33</v>
      </c>
      <c r="B52" s="46" t="s">
        <v>34</v>
      </c>
      <c r="C52" s="35" t="s">
        <v>35</v>
      </c>
      <c r="D52" s="36" t="s">
        <v>36</v>
      </c>
      <c r="E52" s="35" t="s">
        <v>35</v>
      </c>
      <c r="F52" s="36" t="s">
        <v>37</v>
      </c>
      <c r="G52" s="37" t="s">
        <v>243</v>
      </c>
      <c r="H52" s="47" t="s">
        <v>245</v>
      </c>
      <c r="I52" s="55"/>
      <c r="J52" s="48" t="s">
        <v>578</v>
      </c>
      <c r="K52" s="48" t="s">
        <v>49</v>
      </c>
      <c r="L52" s="49"/>
      <c r="M52" s="50" t="s">
        <v>57</v>
      </c>
      <c r="N52" s="48">
        <v>750</v>
      </c>
      <c r="O52" s="48">
        <v>750</v>
      </c>
      <c r="P52" s="38" t="s">
        <v>38</v>
      </c>
      <c r="Q52" s="60">
        <v>750</v>
      </c>
      <c r="R52" s="59"/>
      <c r="S52" s="59"/>
      <c r="T52" s="59"/>
      <c r="U52" s="58"/>
      <c r="V52" s="62"/>
      <c r="W52" s="38"/>
      <c r="X52" s="38">
        <v>750</v>
      </c>
      <c r="Y52" s="48"/>
      <c r="Z52" s="49"/>
      <c r="AA52" s="49"/>
      <c r="AB52" s="49"/>
      <c r="AC52" s="48"/>
    </row>
    <row r="53" spans="1:29" s="6" customFormat="1" ht="13.8" x14ac:dyDescent="0.25">
      <c r="A53" s="46" t="s">
        <v>33</v>
      </c>
      <c r="B53" s="46" t="s">
        <v>34</v>
      </c>
      <c r="C53" s="35" t="s">
        <v>35</v>
      </c>
      <c r="D53" s="36" t="s">
        <v>36</v>
      </c>
      <c r="E53" s="35" t="s">
        <v>35</v>
      </c>
      <c r="F53" s="36" t="s">
        <v>37</v>
      </c>
      <c r="G53" s="37" t="s">
        <v>243</v>
      </c>
      <c r="H53" s="47" t="s">
        <v>245</v>
      </c>
      <c r="I53" s="55"/>
      <c r="J53" s="48" t="s">
        <v>579</v>
      </c>
      <c r="K53" s="48" t="s">
        <v>49</v>
      </c>
      <c r="L53" s="49"/>
      <c r="M53" s="50" t="s">
        <v>57</v>
      </c>
      <c r="N53" s="48">
        <v>600</v>
      </c>
      <c r="O53" s="48">
        <v>600</v>
      </c>
      <c r="P53" s="38" t="s">
        <v>38</v>
      </c>
      <c r="Q53" s="60">
        <v>600</v>
      </c>
      <c r="R53" s="59"/>
      <c r="S53" s="59"/>
      <c r="T53" s="59"/>
      <c r="U53" s="58"/>
      <c r="V53" s="62"/>
      <c r="W53" s="38"/>
      <c r="X53" s="38">
        <v>600</v>
      </c>
      <c r="Y53" s="48"/>
      <c r="Z53" s="49"/>
      <c r="AA53" s="49"/>
      <c r="AB53" s="49"/>
      <c r="AC53" s="48"/>
    </row>
    <row r="54" spans="1:29" s="6" customFormat="1" ht="13.8" x14ac:dyDescent="0.25">
      <c r="A54" s="46" t="s">
        <v>33</v>
      </c>
      <c r="B54" s="46" t="s">
        <v>34</v>
      </c>
      <c r="C54" s="35" t="s">
        <v>35</v>
      </c>
      <c r="D54" s="36" t="s">
        <v>36</v>
      </c>
      <c r="E54" s="35" t="s">
        <v>35</v>
      </c>
      <c r="F54" s="36" t="s">
        <v>37</v>
      </c>
      <c r="G54" s="37" t="s">
        <v>243</v>
      </c>
      <c r="H54" s="47" t="s">
        <v>245</v>
      </c>
      <c r="I54" s="55"/>
      <c r="J54" s="48" t="s">
        <v>580</v>
      </c>
      <c r="K54" s="48" t="s">
        <v>49</v>
      </c>
      <c r="L54" s="49"/>
      <c r="M54" s="50" t="s">
        <v>57</v>
      </c>
      <c r="N54" s="48">
        <v>900</v>
      </c>
      <c r="O54" s="48">
        <v>900</v>
      </c>
      <c r="P54" s="38" t="s">
        <v>38</v>
      </c>
      <c r="Q54" s="60">
        <v>900</v>
      </c>
      <c r="R54" s="59"/>
      <c r="S54" s="59"/>
      <c r="T54" s="59"/>
      <c r="U54" s="58"/>
      <c r="V54" s="62"/>
      <c r="W54" s="38"/>
      <c r="X54" s="38">
        <v>900</v>
      </c>
      <c r="Y54" s="48"/>
      <c r="Z54" s="49"/>
      <c r="AA54" s="49"/>
      <c r="AB54" s="49"/>
      <c r="AC54" s="48"/>
    </row>
    <row r="55" spans="1:29" s="6" customFormat="1" ht="13.8" x14ac:dyDescent="0.25">
      <c r="A55" s="46" t="s">
        <v>33</v>
      </c>
      <c r="B55" s="46" t="s">
        <v>34</v>
      </c>
      <c r="C55" s="35" t="s">
        <v>35</v>
      </c>
      <c r="D55" s="36" t="s">
        <v>36</v>
      </c>
      <c r="E55" s="35" t="s">
        <v>35</v>
      </c>
      <c r="F55" s="36" t="s">
        <v>37</v>
      </c>
      <c r="G55" s="37" t="s">
        <v>243</v>
      </c>
      <c r="H55" s="47" t="s">
        <v>245</v>
      </c>
      <c r="I55" s="55"/>
      <c r="J55" s="48" t="s">
        <v>581</v>
      </c>
      <c r="K55" s="48" t="s">
        <v>49</v>
      </c>
      <c r="L55" s="49"/>
      <c r="M55" s="50" t="s">
        <v>57</v>
      </c>
      <c r="N55" s="48">
        <v>2000</v>
      </c>
      <c r="O55" s="48">
        <v>2000</v>
      </c>
      <c r="P55" s="38" t="s">
        <v>38</v>
      </c>
      <c r="Q55" s="60">
        <v>2000</v>
      </c>
      <c r="R55" s="59"/>
      <c r="S55" s="59"/>
      <c r="T55" s="59"/>
      <c r="U55" s="58"/>
      <c r="V55" s="62"/>
      <c r="W55" s="38"/>
      <c r="X55" s="38">
        <v>2000</v>
      </c>
      <c r="Y55" s="48"/>
      <c r="Z55" s="49"/>
      <c r="AA55" s="49"/>
      <c r="AB55" s="49"/>
      <c r="AC55" s="48"/>
    </row>
    <row r="56" spans="1:29" s="6" customFormat="1" ht="13.8" x14ac:dyDescent="0.25">
      <c r="A56" s="46" t="s">
        <v>33</v>
      </c>
      <c r="B56" s="46" t="s">
        <v>34</v>
      </c>
      <c r="C56" s="35" t="s">
        <v>35</v>
      </c>
      <c r="D56" s="36" t="s">
        <v>36</v>
      </c>
      <c r="E56" s="35" t="s">
        <v>35</v>
      </c>
      <c r="F56" s="36" t="s">
        <v>37</v>
      </c>
      <c r="G56" s="37" t="s">
        <v>243</v>
      </c>
      <c r="H56" s="47" t="s">
        <v>245</v>
      </c>
      <c r="I56" s="55"/>
      <c r="J56" s="48" t="s">
        <v>582</v>
      </c>
      <c r="K56" s="48" t="s">
        <v>49</v>
      </c>
      <c r="L56" s="49"/>
      <c r="M56" s="50" t="s">
        <v>57</v>
      </c>
      <c r="N56" s="48">
        <v>650</v>
      </c>
      <c r="O56" s="48">
        <v>650</v>
      </c>
      <c r="P56" s="38" t="s">
        <v>38</v>
      </c>
      <c r="Q56" s="60">
        <v>650</v>
      </c>
      <c r="R56" s="59"/>
      <c r="S56" s="59"/>
      <c r="T56" s="59"/>
      <c r="U56" s="58"/>
      <c r="V56" s="62"/>
      <c r="W56" s="38"/>
      <c r="X56" s="38">
        <v>650</v>
      </c>
      <c r="Y56" s="48"/>
      <c r="Z56" s="49"/>
      <c r="AA56" s="49"/>
      <c r="AB56" s="49"/>
      <c r="AC56" s="48"/>
    </row>
    <row r="57" spans="1:29" s="6" customFormat="1" ht="13.8" x14ac:dyDescent="0.25">
      <c r="A57" s="46" t="s">
        <v>33</v>
      </c>
      <c r="B57" s="46" t="s">
        <v>34</v>
      </c>
      <c r="C57" s="35" t="s">
        <v>35</v>
      </c>
      <c r="D57" s="36" t="s">
        <v>36</v>
      </c>
      <c r="E57" s="35" t="s">
        <v>35</v>
      </c>
      <c r="F57" s="36" t="s">
        <v>37</v>
      </c>
      <c r="G57" s="37" t="s">
        <v>243</v>
      </c>
      <c r="H57" s="47" t="s">
        <v>245</v>
      </c>
      <c r="I57" s="55"/>
      <c r="J57" s="48" t="s">
        <v>583</v>
      </c>
      <c r="K57" s="48" t="s">
        <v>49</v>
      </c>
      <c r="L57" s="49"/>
      <c r="M57" s="50" t="s">
        <v>57</v>
      </c>
      <c r="N57" s="48">
        <v>800</v>
      </c>
      <c r="O57" s="48">
        <v>800</v>
      </c>
      <c r="P57" s="38" t="s">
        <v>38</v>
      </c>
      <c r="Q57" s="60">
        <v>800</v>
      </c>
      <c r="R57" s="59"/>
      <c r="S57" s="59"/>
      <c r="T57" s="59"/>
      <c r="U57" s="58"/>
      <c r="V57" s="62"/>
      <c r="W57" s="38"/>
      <c r="X57" s="38">
        <v>800</v>
      </c>
      <c r="Y57" s="48"/>
      <c r="Z57" s="49"/>
      <c r="AA57" s="49"/>
      <c r="AB57" s="49"/>
      <c r="AC57" s="48"/>
    </row>
    <row r="58" spans="1:29" s="6" customFormat="1" ht="13.8" x14ac:dyDescent="0.25">
      <c r="A58" s="46" t="s">
        <v>33</v>
      </c>
      <c r="B58" s="46" t="s">
        <v>34</v>
      </c>
      <c r="C58" s="35" t="s">
        <v>35</v>
      </c>
      <c r="D58" s="36" t="s">
        <v>36</v>
      </c>
      <c r="E58" s="35" t="s">
        <v>35</v>
      </c>
      <c r="F58" s="36" t="s">
        <v>37</v>
      </c>
      <c r="G58" s="37" t="s">
        <v>243</v>
      </c>
      <c r="H58" s="47" t="s">
        <v>245</v>
      </c>
      <c r="I58" s="55"/>
      <c r="J58" s="48" t="s">
        <v>584</v>
      </c>
      <c r="K58" s="48" t="s">
        <v>49</v>
      </c>
      <c r="L58" s="49"/>
      <c r="M58" s="50" t="s">
        <v>57</v>
      </c>
      <c r="N58" s="48">
        <v>650</v>
      </c>
      <c r="O58" s="48">
        <v>650</v>
      </c>
      <c r="P58" s="38" t="s">
        <v>38</v>
      </c>
      <c r="Q58" s="60">
        <v>650</v>
      </c>
      <c r="R58" s="59"/>
      <c r="S58" s="59"/>
      <c r="T58" s="59"/>
      <c r="U58" s="58"/>
      <c r="V58" s="62"/>
      <c r="W58" s="38"/>
      <c r="X58" s="38">
        <v>650</v>
      </c>
      <c r="Y58" s="48"/>
      <c r="Z58" s="49"/>
      <c r="AA58" s="49"/>
      <c r="AB58" s="49"/>
      <c r="AC58" s="48"/>
    </row>
    <row r="59" spans="1:29" s="6" customFormat="1" ht="13.8" x14ac:dyDescent="0.25">
      <c r="A59" s="46" t="s">
        <v>33</v>
      </c>
      <c r="B59" s="46" t="s">
        <v>34</v>
      </c>
      <c r="C59" s="35" t="s">
        <v>35</v>
      </c>
      <c r="D59" s="36" t="s">
        <v>36</v>
      </c>
      <c r="E59" s="35" t="s">
        <v>35</v>
      </c>
      <c r="F59" s="36" t="s">
        <v>37</v>
      </c>
      <c r="G59" s="37" t="s">
        <v>243</v>
      </c>
      <c r="H59" s="47" t="s">
        <v>245</v>
      </c>
      <c r="I59" s="55"/>
      <c r="J59" s="48" t="s">
        <v>585</v>
      </c>
      <c r="K59" s="48" t="s">
        <v>49</v>
      </c>
      <c r="L59" s="49"/>
      <c r="M59" s="50" t="s">
        <v>57</v>
      </c>
      <c r="N59" s="48">
        <v>850</v>
      </c>
      <c r="O59" s="48">
        <v>850</v>
      </c>
      <c r="P59" s="38" t="s">
        <v>38</v>
      </c>
      <c r="Q59" s="60">
        <v>850</v>
      </c>
      <c r="R59" s="59"/>
      <c r="S59" s="59"/>
      <c r="T59" s="59"/>
      <c r="U59" s="58"/>
      <c r="V59" s="62"/>
      <c r="W59" s="38"/>
      <c r="X59" s="38">
        <v>850</v>
      </c>
      <c r="Y59" s="48"/>
      <c r="Z59" s="49"/>
      <c r="AA59" s="49"/>
      <c r="AB59" s="49"/>
      <c r="AC59" s="48"/>
    </row>
    <row r="60" spans="1:29" s="6" customFormat="1" ht="13.8" x14ac:dyDescent="0.25">
      <c r="A60" s="46" t="s">
        <v>33</v>
      </c>
      <c r="B60" s="46" t="s">
        <v>34</v>
      </c>
      <c r="C60" s="35" t="s">
        <v>35</v>
      </c>
      <c r="D60" s="36" t="s">
        <v>36</v>
      </c>
      <c r="E60" s="35" t="s">
        <v>35</v>
      </c>
      <c r="F60" s="36" t="s">
        <v>37</v>
      </c>
      <c r="G60" s="37" t="s">
        <v>243</v>
      </c>
      <c r="H60" s="47" t="s">
        <v>245</v>
      </c>
      <c r="I60" s="55"/>
      <c r="J60" s="48" t="s">
        <v>586</v>
      </c>
      <c r="K60" s="48" t="s">
        <v>49</v>
      </c>
      <c r="L60" s="49"/>
      <c r="M60" s="50" t="s">
        <v>57</v>
      </c>
      <c r="N60" s="48">
        <v>800</v>
      </c>
      <c r="O60" s="48">
        <v>800</v>
      </c>
      <c r="P60" s="38" t="s">
        <v>38</v>
      </c>
      <c r="Q60" s="60">
        <v>800</v>
      </c>
      <c r="R60" s="59"/>
      <c r="S60" s="59"/>
      <c r="T60" s="59"/>
      <c r="U60" s="58"/>
      <c r="V60" s="62"/>
      <c r="W60" s="38"/>
      <c r="X60" s="38">
        <v>800</v>
      </c>
      <c r="Y60" s="48"/>
      <c r="Z60" s="49"/>
      <c r="AA60" s="49"/>
      <c r="AB60" s="49"/>
      <c r="AC60" s="48"/>
    </row>
    <row r="61" spans="1:29" s="6" customFormat="1" ht="13.8" x14ac:dyDescent="0.25">
      <c r="A61" s="46" t="s">
        <v>33</v>
      </c>
      <c r="B61" s="46" t="s">
        <v>34</v>
      </c>
      <c r="C61" s="35" t="s">
        <v>35</v>
      </c>
      <c r="D61" s="36" t="s">
        <v>36</v>
      </c>
      <c r="E61" s="35" t="s">
        <v>35</v>
      </c>
      <c r="F61" s="36" t="s">
        <v>37</v>
      </c>
      <c r="G61" s="37" t="s">
        <v>243</v>
      </c>
      <c r="H61" s="47" t="s">
        <v>245</v>
      </c>
      <c r="I61" s="55"/>
      <c r="J61" s="48" t="s">
        <v>587</v>
      </c>
      <c r="K61" s="48" t="s">
        <v>49</v>
      </c>
      <c r="L61" s="49"/>
      <c r="M61" s="50" t="s">
        <v>57</v>
      </c>
      <c r="N61" s="48">
        <v>350</v>
      </c>
      <c r="O61" s="48">
        <v>350</v>
      </c>
      <c r="P61" s="38" t="s">
        <v>38</v>
      </c>
      <c r="Q61" s="60">
        <v>350</v>
      </c>
      <c r="R61" s="59"/>
      <c r="S61" s="59"/>
      <c r="T61" s="59"/>
      <c r="U61" s="58"/>
      <c r="V61" s="62"/>
      <c r="W61" s="38"/>
      <c r="X61" s="38">
        <v>350</v>
      </c>
      <c r="Y61" s="48"/>
      <c r="Z61" s="49"/>
      <c r="AA61" s="49"/>
      <c r="AB61" s="49"/>
      <c r="AC61" s="48"/>
    </row>
    <row r="62" spans="1:29" s="6" customFormat="1" ht="13.8" x14ac:dyDescent="0.25">
      <c r="A62" s="46" t="s">
        <v>33</v>
      </c>
      <c r="B62" s="46" t="s">
        <v>34</v>
      </c>
      <c r="C62" s="35" t="s">
        <v>35</v>
      </c>
      <c r="D62" s="36" t="s">
        <v>36</v>
      </c>
      <c r="E62" s="35" t="s">
        <v>35</v>
      </c>
      <c r="F62" s="36" t="s">
        <v>37</v>
      </c>
      <c r="G62" s="37" t="s">
        <v>243</v>
      </c>
      <c r="H62" s="47" t="s">
        <v>245</v>
      </c>
      <c r="I62" s="55"/>
      <c r="J62" s="48" t="s">
        <v>588</v>
      </c>
      <c r="K62" s="48" t="s">
        <v>49</v>
      </c>
      <c r="L62" s="49"/>
      <c r="M62" s="50" t="s">
        <v>57</v>
      </c>
      <c r="N62" s="48">
        <v>2800</v>
      </c>
      <c r="O62" s="48">
        <v>2800</v>
      </c>
      <c r="P62" s="38" t="s">
        <v>38</v>
      </c>
      <c r="Q62" s="60">
        <v>2800</v>
      </c>
      <c r="R62" s="59"/>
      <c r="S62" s="59"/>
      <c r="T62" s="59"/>
      <c r="U62" s="58"/>
      <c r="V62" s="62"/>
      <c r="W62" s="38"/>
      <c r="X62" s="38">
        <v>2800</v>
      </c>
      <c r="Y62" s="48"/>
      <c r="Z62" s="49"/>
      <c r="AA62" s="49"/>
      <c r="AB62" s="49"/>
      <c r="AC62" s="48"/>
    </row>
    <row r="63" spans="1:29" s="6" customFormat="1" ht="13.8" x14ac:dyDescent="0.25">
      <c r="A63" s="46" t="s">
        <v>33</v>
      </c>
      <c r="B63" s="46" t="s">
        <v>34</v>
      </c>
      <c r="C63" s="35" t="s">
        <v>35</v>
      </c>
      <c r="D63" s="36" t="s">
        <v>36</v>
      </c>
      <c r="E63" s="35" t="s">
        <v>35</v>
      </c>
      <c r="F63" s="36" t="s">
        <v>37</v>
      </c>
      <c r="G63" s="37" t="s">
        <v>533</v>
      </c>
      <c r="H63" s="47" t="s">
        <v>602</v>
      </c>
      <c r="I63" s="55"/>
      <c r="J63" s="48" t="s">
        <v>589</v>
      </c>
      <c r="K63" s="48" t="s">
        <v>49</v>
      </c>
      <c r="L63" s="49"/>
      <c r="M63" s="50" t="s">
        <v>57</v>
      </c>
      <c r="N63" s="48">
        <v>2600</v>
      </c>
      <c r="O63" s="48">
        <v>2600</v>
      </c>
      <c r="P63" s="38" t="s">
        <v>38</v>
      </c>
      <c r="Q63" s="60">
        <v>2600</v>
      </c>
      <c r="R63" s="59"/>
      <c r="S63" s="59"/>
      <c r="T63" s="59"/>
      <c r="U63" s="58"/>
      <c r="V63" s="62"/>
      <c r="W63" s="38"/>
      <c r="X63" s="38">
        <v>2600</v>
      </c>
      <c r="Y63" s="48"/>
      <c r="Z63" s="49"/>
      <c r="AA63" s="49"/>
      <c r="AB63" s="49"/>
      <c r="AC63" s="48"/>
    </row>
    <row r="64" spans="1:29" s="6" customFormat="1" ht="13.8" x14ac:dyDescent="0.25">
      <c r="A64" s="46" t="s">
        <v>33</v>
      </c>
      <c r="B64" s="46" t="s">
        <v>34</v>
      </c>
      <c r="C64" s="35" t="s">
        <v>35</v>
      </c>
      <c r="D64" s="36" t="s">
        <v>36</v>
      </c>
      <c r="E64" s="35" t="s">
        <v>35</v>
      </c>
      <c r="F64" s="36" t="s">
        <v>37</v>
      </c>
      <c r="G64" s="37" t="s">
        <v>244</v>
      </c>
      <c r="H64" s="47" t="s">
        <v>603</v>
      </c>
      <c r="I64" s="55"/>
      <c r="J64" s="48" t="s">
        <v>590</v>
      </c>
      <c r="K64" s="48" t="s">
        <v>49</v>
      </c>
      <c r="L64" s="49"/>
      <c r="M64" s="50" t="s">
        <v>57</v>
      </c>
      <c r="N64" s="48">
        <v>500</v>
      </c>
      <c r="O64" s="48">
        <v>500</v>
      </c>
      <c r="P64" s="38" t="s">
        <v>38</v>
      </c>
      <c r="Q64" s="60">
        <v>500</v>
      </c>
      <c r="R64" s="59"/>
      <c r="S64" s="59"/>
      <c r="T64" s="59"/>
      <c r="U64" s="58"/>
      <c r="V64" s="62"/>
      <c r="W64" s="38"/>
      <c r="X64" s="38">
        <v>500</v>
      </c>
      <c r="Y64" s="48"/>
      <c r="Z64" s="49"/>
      <c r="AA64" s="49"/>
      <c r="AB64" s="49"/>
      <c r="AC64" s="48"/>
    </row>
    <row r="65" spans="1:29" s="6" customFormat="1" ht="13.8" x14ac:dyDescent="0.25">
      <c r="A65" s="46" t="s">
        <v>33</v>
      </c>
      <c r="B65" s="46" t="s">
        <v>34</v>
      </c>
      <c r="C65" s="35" t="s">
        <v>35</v>
      </c>
      <c r="D65" s="36" t="s">
        <v>36</v>
      </c>
      <c r="E65" s="35" t="s">
        <v>35</v>
      </c>
      <c r="F65" s="36" t="s">
        <v>37</v>
      </c>
      <c r="G65" s="37" t="s">
        <v>244</v>
      </c>
      <c r="H65" s="47" t="s">
        <v>603</v>
      </c>
      <c r="I65" s="55"/>
      <c r="J65" s="48" t="s">
        <v>591</v>
      </c>
      <c r="K65" s="48" t="s">
        <v>49</v>
      </c>
      <c r="L65" s="49"/>
      <c r="M65" s="50" t="s">
        <v>57</v>
      </c>
      <c r="N65" s="48">
        <v>3099</v>
      </c>
      <c r="O65" s="48">
        <v>3099</v>
      </c>
      <c r="P65" s="38" t="s">
        <v>38</v>
      </c>
      <c r="Q65" s="60">
        <v>3099</v>
      </c>
      <c r="R65" s="59"/>
      <c r="S65" s="59"/>
      <c r="T65" s="59"/>
      <c r="U65" s="58"/>
      <c r="V65" s="62"/>
      <c r="W65" s="38"/>
      <c r="X65" s="38">
        <v>3099</v>
      </c>
      <c r="Y65" s="48"/>
      <c r="Z65" s="49"/>
      <c r="AA65" s="49"/>
      <c r="AB65" s="49"/>
      <c r="AC65" s="48"/>
    </row>
    <row r="66" spans="1:29" s="6" customFormat="1" ht="13.8" x14ac:dyDescent="0.25">
      <c r="A66" s="46" t="s">
        <v>33</v>
      </c>
      <c r="B66" s="46" t="s">
        <v>34</v>
      </c>
      <c r="C66" s="35" t="s">
        <v>35</v>
      </c>
      <c r="D66" s="36" t="s">
        <v>36</v>
      </c>
      <c r="E66" s="35" t="s">
        <v>35</v>
      </c>
      <c r="F66" s="36" t="s">
        <v>40</v>
      </c>
      <c r="G66" s="37" t="s">
        <v>131</v>
      </c>
      <c r="H66" s="47" t="s">
        <v>383</v>
      </c>
      <c r="I66" s="55"/>
      <c r="J66" s="48" t="s">
        <v>592</v>
      </c>
      <c r="K66" s="48" t="s">
        <v>49</v>
      </c>
      <c r="L66" s="49"/>
      <c r="M66" s="50" t="s">
        <v>57</v>
      </c>
      <c r="N66" s="48">
        <v>15528.41</v>
      </c>
      <c r="O66" s="48">
        <v>15528.41</v>
      </c>
      <c r="P66" s="38" t="s">
        <v>38</v>
      </c>
      <c r="Q66" s="60">
        <v>15528.41</v>
      </c>
      <c r="R66" s="59"/>
      <c r="S66" s="59"/>
      <c r="T66" s="59"/>
      <c r="U66" s="58"/>
      <c r="V66" s="62"/>
      <c r="W66" s="38"/>
      <c r="X66" s="38">
        <v>15528.41</v>
      </c>
      <c r="Y66" s="48"/>
      <c r="Z66" s="49"/>
      <c r="AA66" s="49"/>
      <c r="AB66" s="49"/>
      <c r="AC66" s="48"/>
    </row>
    <row r="67" spans="1:29" s="6" customFormat="1" ht="13.8" x14ac:dyDescent="0.25">
      <c r="A67" s="46" t="s">
        <v>33</v>
      </c>
      <c r="B67" s="46" t="s">
        <v>34</v>
      </c>
      <c r="C67" s="35" t="s">
        <v>35</v>
      </c>
      <c r="D67" s="36" t="s">
        <v>36</v>
      </c>
      <c r="E67" s="35" t="s">
        <v>35</v>
      </c>
      <c r="F67" s="36" t="s">
        <v>40</v>
      </c>
      <c r="G67" s="37" t="s">
        <v>131</v>
      </c>
      <c r="H67" s="47" t="s">
        <v>383</v>
      </c>
      <c r="I67" s="55"/>
      <c r="J67" s="48" t="s">
        <v>593</v>
      </c>
      <c r="K67" s="48" t="s">
        <v>49</v>
      </c>
      <c r="L67" s="49"/>
      <c r="M67" s="50" t="s">
        <v>57</v>
      </c>
      <c r="N67" s="48">
        <v>22586.78</v>
      </c>
      <c r="O67" s="48">
        <v>22586.78</v>
      </c>
      <c r="P67" s="38" t="s">
        <v>38</v>
      </c>
      <c r="Q67" s="60">
        <v>22586.78</v>
      </c>
      <c r="R67" s="59"/>
      <c r="S67" s="59"/>
      <c r="T67" s="59"/>
      <c r="U67" s="58"/>
      <c r="V67" s="62"/>
      <c r="W67" s="38"/>
      <c r="X67" s="38">
        <v>22586.78</v>
      </c>
      <c r="Y67" s="48"/>
      <c r="Z67" s="49"/>
      <c r="AA67" s="49"/>
      <c r="AB67" s="49"/>
      <c r="AC67" s="48"/>
    </row>
    <row r="68" spans="1:29" s="6" customFormat="1" ht="13.8" x14ac:dyDescent="0.25">
      <c r="A68" s="46" t="s">
        <v>33</v>
      </c>
      <c r="B68" s="46" t="s">
        <v>94</v>
      </c>
      <c r="C68" s="35" t="s">
        <v>35</v>
      </c>
      <c r="D68" s="36" t="s">
        <v>36</v>
      </c>
      <c r="E68" s="35" t="s">
        <v>35</v>
      </c>
      <c r="F68" s="36" t="s">
        <v>37</v>
      </c>
      <c r="G68" s="37">
        <v>22104</v>
      </c>
      <c r="H68" s="47" t="s">
        <v>70</v>
      </c>
      <c r="I68" s="55" t="s">
        <v>118</v>
      </c>
      <c r="J68" s="48" t="s">
        <v>262</v>
      </c>
      <c r="K68" s="48"/>
      <c r="L68" s="49"/>
      <c r="M68" s="50" t="s">
        <v>263</v>
      </c>
      <c r="N68" s="48">
        <v>336</v>
      </c>
      <c r="O68" s="48">
        <v>5</v>
      </c>
      <c r="P68" s="38" t="s">
        <v>84</v>
      </c>
      <c r="Q68" s="60">
        <v>1680</v>
      </c>
      <c r="R68" s="59"/>
      <c r="S68" s="59"/>
      <c r="T68" s="59"/>
      <c r="U68" s="58"/>
      <c r="V68" s="62"/>
      <c r="W68" s="38"/>
      <c r="X68" s="38">
        <v>1680</v>
      </c>
      <c r="Y68" s="48"/>
      <c r="Z68" s="49"/>
      <c r="AA68" s="49"/>
      <c r="AB68" s="49"/>
      <c r="AC68" s="48"/>
    </row>
    <row r="69" spans="1:29" s="6" customFormat="1" ht="13.8" x14ac:dyDescent="0.25">
      <c r="A69" s="46" t="s">
        <v>33</v>
      </c>
      <c r="B69" s="46" t="s">
        <v>94</v>
      </c>
      <c r="C69" s="35" t="s">
        <v>35</v>
      </c>
      <c r="D69" s="36" t="s">
        <v>36</v>
      </c>
      <c r="E69" s="35" t="s">
        <v>35</v>
      </c>
      <c r="F69" s="36" t="s">
        <v>37</v>
      </c>
      <c r="G69" s="37">
        <v>26103</v>
      </c>
      <c r="H69" s="47" t="s">
        <v>86</v>
      </c>
      <c r="I69" s="55" t="s">
        <v>93</v>
      </c>
      <c r="J69" s="48" t="s">
        <v>119</v>
      </c>
      <c r="K69" s="48"/>
      <c r="L69" s="49"/>
      <c r="M69" s="50" t="s">
        <v>67</v>
      </c>
      <c r="N69" s="48">
        <v>4</v>
      </c>
      <c r="O69" s="48">
        <v>100</v>
      </c>
      <c r="P69" s="38" t="s">
        <v>84</v>
      </c>
      <c r="Q69" s="60">
        <v>400</v>
      </c>
      <c r="R69" s="59"/>
      <c r="S69" s="59"/>
      <c r="T69" s="59"/>
      <c r="U69" s="58"/>
      <c r="V69" s="62"/>
      <c r="W69" s="38"/>
      <c r="X69" s="38">
        <v>400</v>
      </c>
      <c r="Y69" s="48"/>
      <c r="Z69" s="49"/>
      <c r="AA69" s="49"/>
      <c r="AB69" s="49"/>
      <c r="AC69" s="48"/>
    </row>
    <row r="70" spans="1:29" s="6" customFormat="1" ht="13.8" x14ac:dyDescent="0.25">
      <c r="A70" s="46" t="s">
        <v>33</v>
      </c>
      <c r="B70" s="46" t="s">
        <v>94</v>
      </c>
      <c r="C70" s="35" t="s">
        <v>35</v>
      </c>
      <c r="D70" s="36" t="s">
        <v>36</v>
      </c>
      <c r="E70" s="35" t="s">
        <v>35</v>
      </c>
      <c r="F70" s="36" t="s">
        <v>37</v>
      </c>
      <c r="G70" s="37">
        <v>32601</v>
      </c>
      <c r="H70" s="47" t="s">
        <v>71</v>
      </c>
      <c r="I70" s="55"/>
      <c r="J70" s="48" t="s">
        <v>71</v>
      </c>
      <c r="K70" s="48" t="s">
        <v>323</v>
      </c>
      <c r="L70" s="49" t="s">
        <v>144</v>
      </c>
      <c r="M70" s="50" t="s">
        <v>120</v>
      </c>
      <c r="N70" s="48">
        <v>1</v>
      </c>
      <c r="O70" s="48">
        <v>428.91</v>
      </c>
      <c r="P70" s="38" t="s">
        <v>84</v>
      </c>
      <c r="Q70" s="60">
        <v>428.91</v>
      </c>
      <c r="R70" s="59"/>
      <c r="S70" s="59"/>
      <c r="T70" s="59"/>
      <c r="U70" s="58"/>
      <c r="V70" s="62"/>
      <c r="W70" s="38"/>
      <c r="X70" s="38">
        <v>428.91</v>
      </c>
      <c r="Y70" s="48"/>
      <c r="Z70" s="49"/>
      <c r="AA70" s="49"/>
      <c r="AB70" s="49"/>
      <c r="AC70" s="48"/>
    </row>
    <row r="71" spans="1:29" s="6" customFormat="1" ht="13.8" x14ac:dyDescent="0.25">
      <c r="A71" s="46" t="s">
        <v>33</v>
      </c>
      <c r="B71" s="46" t="s">
        <v>94</v>
      </c>
      <c r="C71" s="35" t="s">
        <v>35</v>
      </c>
      <c r="D71" s="36" t="s">
        <v>44</v>
      </c>
      <c r="E71" s="35" t="s">
        <v>47</v>
      </c>
      <c r="F71" s="36" t="s">
        <v>37</v>
      </c>
      <c r="G71" s="37">
        <v>26103</v>
      </c>
      <c r="H71" s="47" t="s">
        <v>86</v>
      </c>
      <c r="I71" s="55" t="s">
        <v>265</v>
      </c>
      <c r="J71" s="48" t="s">
        <v>145</v>
      </c>
      <c r="K71" s="48"/>
      <c r="L71" s="49"/>
      <c r="M71" s="50" t="s">
        <v>67</v>
      </c>
      <c r="N71" s="48">
        <v>3</v>
      </c>
      <c r="O71" s="48">
        <v>200</v>
      </c>
      <c r="P71" s="38" t="s">
        <v>84</v>
      </c>
      <c r="Q71" s="60">
        <v>600</v>
      </c>
      <c r="R71" s="59"/>
      <c r="S71" s="59"/>
      <c r="T71" s="59"/>
      <c r="U71" s="58"/>
      <c r="V71" s="62"/>
      <c r="W71" s="38"/>
      <c r="X71" s="38">
        <v>600</v>
      </c>
      <c r="Y71" s="48"/>
      <c r="Z71" s="49"/>
      <c r="AA71" s="49"/>
      <c r="AB71" s="49"/>
      <c r="AC71" s="48"/>
    </row>
    <row r="72" spans="1:29" s="6" customFormat="1" ht="13.8" x14ac:dyDescent="0.25">
      <c r="A72" s="46" t="s">
        <v>33</v>
      </c>
      <c r="B72" s="46" t="s">
        <v>94</v>
      </c>
      <c r="C72" s="35" t="s">
        <v>35</v>
      </c>
      <c r="D72" s="36" t="s">
        <v>44</v>
      </c>
      <c r="E72" s="35" t="s">
        <v>47</v>
      </c>
      <c r="F72" s="36" t="s">
        <v>37</v>
      </c>
      <c r="G72" s="37">
        <v>26103</v>
      </c>
      <c r="H72" s="47" t="s">
        <v>86</v>
      </c>
      <c r="I72" s="55" t="s">
        <v>93</v>
      </c>
      <c r="J72" s="48" t="s">
        <v>119</v>
      </c>
      <c r="K72" s="48"/>
      <c r="L72" s="49"/>
      <c r="M72" s="50" t="s">
        <v>67</v>
      </c>
      <c r="N72" s="48">
        <v>3</v>
      </c>
      <c r="O72" s="48">
        <v>100</v>
      </c>
      <c r="P72" s="38" t="s">
        <v>84</v>
      </c>
      <c r="Q72" s="60">
        <v>300</v>
      </c>
      <c r="R72" s="59"/>
      <c r="S72" s="59"/>
      <c r="T72" s="59"/>
      <c r="U72" s="58"/>
      <c r="V72" s="62"/>
      <c r="W72" s="38"/>
      <c r="X72" s="38">
        <v>300</v>
      </c>
      <c r="Y72" s="48"/>
      <c r="Z72" s="49"/>
      <c r="AA72" s="49"/>
      <c r="AB72" s="49"/>
      <c r="AC72" s="48"/>
    </row>
    <row r="73" spans="1:29" s="6" customFormat="1" ht="13.8" x14ac:dyDescent="0.25">
      <c r="A73" s="46" t="s">
        <v>33</v>
      </c>
      <c r="B73" s="46" t="s">
        <v>94</v>
      </c>
      <c r="C73" s="35" t="s">
        <v>35</v>
      </c>
      <c r="D73" s="36" t="s">
        <v>39</v>
      </c>
      <c r="E73" s="35" t="s">
        <v>52</v>
      </c>
      <c r="F73" s="36" t="s">
        <v>37</v>
      </c>
      <c r="G73" s="37">
        <v>26103</v>
      </c>
      <c r="H73" s="47" t="s">
        <v>86</v>
      </c>
      <c r="I73" s="55" t="s">
        <v>264</v>
      </c>
      <c r="J73" s="48" t="s">
        <v>145</v>
      </c>
      <c r="K73" s="48"/>
      <c r="L73" s="49"/>
      <c r="M73" s="50" t="s">
        <v>67</v>
      </c>
      <c r="N73" s="48">
        <v>2</v>
      </c>
      <c r="O73" s="48">
        <v>500</v>
      </c>
      <c r="P73" s="38" t="s">
        <v>84</v>
      </c>
      <c r="Q73" s="60">
        <v>1000</v>
      </c>
      <c r="R73" s="59"/>
      <c r="S73" s="59"/>
      <c r="T73" s="59"/>
      <c r="U73" s="58"/>
      <c r="V73" s="62"/>
      <c r="W73" s="38"/>
      <c r="X73" s="38">
        <v>1000</v>
      </c>
      <c r="Y73" s="48"/>
      <c r="Z73" s="49"/>
      <c r="AA73" s="49"/>
      <c r="AB73" s="49"/>
      <c r="AC73" s="48"/>
    </row>
    <row r="74" spans="1:29" s="6" customFormat="1" ht="13.8" x14ac:dyDescent="0.25">
      <c r="A74" s="46" t="s">
        <v>33</v>
      </c>
      <c r="B74" s="46" t="s">
        <v>94</v>
      </c>
      <c r="C74" s="35" t="s">
        <v>35</v>
      </c>
      <c r="D74" s="36" t="s">
        <v>36</v>
      </c>
      <c r="E74" s="35" t="s">
        <v>35</v>
      </c>
      <c r="F74" s="36" t="s">
        <v>40</v>
      </c>
      <c r="G74" s="37">
        <v>31301</v>
      </c>
      <c r="H74" s="47" t="s">
        <v>72</v>
      </c>
      <c r="I74" s="55"/>
      <c r="J74" s="48" t="s">
        <v>72</v>
      </c>
      <c r="K74" s="48"/>
      <c r="L74" s="49"/>
      <c r="M74" s="50" t="s">
        <v>120</v>
      </c>
      <c r="N74" s="48">
        <v>1</v>
      </c>
      <c r="O74" s="48">
        <v>44.52</v>
      </c>
      <c r="P74" s="38" t="s">
        <v>84</v>
      </c>
      <c r="Q74" s="60">
        <v>44.52</v>
      </c>
      <c r="R74" s="59"/>
      <c r="S74" s="59"/>
      <c r="T74" s="59"/>
      <c r="U74" s="58"/>
      <c r="V74" s="62"/>
      <c r="W74" s="38"/>
      <c r="X74" s="38">
        <v>44.52</v>
      </c>
      <c r="Y74" s="48"/>
      <c r="Z74" s="49"/>
      <c r="AA74" s="49"/>
      <c r="AB74" s="49"/>
      <c r="AC74" s="48"/>
    </row>
    <row r="75" spans="1:29" s="6" customFormat="1" ht="13.8" x14ac:dyDescent="0.25">
      <c r="A75" s="46" t="s">
        <v>33</v>
      </c>
      <c r="B75" s="46" t="s">
        <v>94</v>
      </c>
      <c r="C75" s="35" t="s">
        <v>35</v>
      </c>
      <c r="D75" s="36" t="s">
        <v>36</v>
      </c>
      <c r="E75" s="35" t="s">
        <v>35</v>
      </c>
      <c r="F75" s="36" t="s">
        <v>40</v>
      </c>
      <c r="G75" s="37">
        <v>31401</v>
      </c>
      <c r="H75" s="47" t="s">
        <v>88</v>
      </c>
      <c r="I75" s="55"/>
      <c r="J75" s="48" t="s">
        <v>88</v>
      </c>
      <c r="K75" s="48"/>
      <c r="L75" s="49"/>
      <c r="M75" s="50" t="s">
        <v>120</v>
      </c>
      <c r="N75" s="48">
        <v>1</v>
      </c>
      <c r="O75" s="48">
        <v>329.73</v>
      </c>
      <c r="P75" s="38" t="s">
        <v>84</v>
      </c>
      <c r="Q75" s="60">
        <v>329.73</v>
      </c>
      <c r="R75" s="59"/>
      <c r="S75" s="59"/>
      <c r="T75" s="59"/>
      <c r="U75" s="58"/>
      <c r="V75" s="62"/>
      <c r="W75" s="38"/>
      <c r="X75" s="38">
        <v>329.73</v>
      </c>
      <c r="Y75" s="48"/>
      <c r="Z75" s="49"/>
      <c r="AA75" s="49"/>
      <c r="AB75" s="49"/>
      <c r="AC75" s="48"/>
    </row>
    <row r="76" spans="1:29" s="6" customFormat="1" ht="13.8" x14ac:dyDescent="0.25">
      <c r="A76" s="46" t="s">
        <v>33</v>
      </c>
      <c r="B76" s="46" t="s">
        <v>94</v>
      </c>
      <c r="C76" s="35" t="s">
        <v>35</v>
      </c>
      <c r="D76" s="36" t="s">
        <v>36</v>
      </c>
      <c r="E76" s="35" t="s">
        <v>35</v>
      </c>
      <c r="F76" s="36" t="s">
        <v>40</v>
      </c>
      <c r="G76" s="37">
        <v>32201</v>
      </c>
      <c r="H76" s="47" t="s">
        <v>105</v>
      </c>
      <c r="I76" s="55"/>
      <c r="J76" s="48" t="s">
        <v>425</v>
      </c>
      <c r="K76" s="48" t="s">
        <v>266</v>
      </c>
      <c r="L76" s="49" t="s">
        <v>267</v>
      </c>
      <c r="M76" s="50" t="s">
        <v>120</v>
      </c>
      <c r="N76" s="48">
        <v>1</v>
      </c>
      <c r="O76" s="48">
        <v>77860</v>
      </c>
      <c r="P76" s="38" t="s">
        <v>84</v>
      </c>
      <c r="Q76" s="60">
        <v>77860</v>
      </c>
      <c r="R76" s="59"/>
      <c r="S76" s="59"/>
      <c r="T76" s="59"/>
      <c r="U76" s="58"/>
      <c r="V76" s="62"/>
      <c r="W76" s="38"/>
      <c r="X76" s="38">
        <v>77860</v>
      </c>
      <c r="Y76" s="48"/>
      <c r="Z76" s="49"/>
      <c r="AA76" s="49"/>
      <c r="AB76" s="49"/>
      <c r="AC76" s="48"/>
    </row>
    <row r="77" spans="1:29" s="6" customFormat="1" ht="13.8" x14ac:dyDescent="0.25">
      <c r="A77" s="46" t="s">
        <v>33</v>
      </c>
      <c r="B77" s="46" t="s">
        <v>94</v>
      </c>
      <c r="C77" s="35" t="s">
        <v>35</v>
      </c>
      <c r="D77" s="36" t="s">
        <v>36</v>
      </c>
      <c r="E77" s="35" t="s">
        <v>35</v>
      </c>
      <c r="F77" s="36" t="s">
        <v>40</v>
      </c>
      <c r="G77" s="37">
        <v>33801</v>
      </c>
      <c r="H77" s="47" t="s">
        <v>73</v>
      </c>
      <c r="I77" s="55"/>
      <c r="J77" s="48" t="s">
        <v>426</v>
      </c>
      <c r="K77" s="48" t="s">
        <v>325</v>
      </c>
      <c r="L77" s="49" t="s">
        <v>144</v>
      </c>
      <c r="M77" s="50" t="s">
        <v>120</v>
      </c>
      <c r="N77" s="48">
        <v>1</v>
      </c>
      <c r="O77" s="48">
        <v>19723</v>
      </c>
      <c r="P77" s="38" t="s">
        <v>84</v>
      </c>
      <c r="Q77" s="60">
        <v>19723</v>
      </c>
      <c r="R77" s="59"/>
      <c r="S77" s="59"/>
      <c r="T77" s="59"/>
      <c r="U77" s="58"/>
      <c r="V77" s="62"/>
      <c r="W77" s="38"/>
      <c r="X77" s="38">
        <v>19723</v>
      </c>
      <c r="Y77" s="48"/>
      <c r="Z77" s="49"/>
      <c r="AA77" s="49"/>
      <c r="AB77" s="49"/>
      <c r="AC77" s="48"/>
    </row>
    <row r="78" spans="1:29" s="6" customFormat="1" ht="13.8" x14ac:dyDescent="0.25">
      <c r="A78" s="46" t="s">
        <v>33</v>
      </c>
      <c r="B78" s="46" t="s">
        <v>94</v>
      </c>
      <c r="C78" s="35" t="s">
        <v>35</v>
      </c>
      <c r="D78" s="36" t="s">
        <v>36</v>
      </c>
      <c r="E78" s="35" t="s">
        <v>35</v>
      </c>
      <c r="F78" s="36" t="s">
        <v>40</v>
      </c>
      <c r="G78" s="37">
        <v>35801</v>
      </c>
      <c r="H78" s="47" t="s">
        <v>74</v>
      </c>
      <c r="I78" s="55"/>
      <c r="J78" s="48" t="s">
        <v>427</v>
      </c>
      <c r="K78" s="48" t="s">
        <v>326</v>
      </c>
      <c r="L78" s="49" t="s">
        <v>144</v>
      </c>
      <c r="M78" s="50" t="s">
        <v>120</v>
      </c>
      <c r="N78" s="48">
        <v>1</v>
      </c>
      <c r="O78" s="48">
        <v>7778</v>
      </c>
      <c r="P78" s="38" t="s">
        <v>84</v>
      </c>
      <c r="Q78" s="60">
        <v>7778</v>
      </c>
      <c r="R78" s="59"/>
      <c r="S78" s="59"/>
      <c r="T78" s="59"/>
      <c r="U78" s="58"/>
      <c r="V78" s="62"/>
      <c r="W78" s="38"/>
      <c r="X78" s="38">
        <v>7778</v>
      </c>
      <c r="Y78" s="48"/>
      <c r="Z78" s="49"/>
      <c r="AA78" s="49"/>
      <c r="AB78" s="49"/>
      <c r="AC78" s="48"/>
    </row>
    <row r="79" spans="1:29" s="6" customFormat="1" ht="13.8" x14ac:dyDescent="0.25">
      <c r="A79" s="46" t="s">
        <v>33</v>
      </c>
      <c r="B79" s="46" t="s">
        <v>94</v>
      </c>
      <c r="C79" s="35" t="s">
        <v>35</v>
      </c>
      <c r="D79" s="36" t="s">
        <v>39</v>
      </c>
      <c r="E79" s="35" t="s">
        <v>52</v>
      </c>
      <c r="F79" s="36" t="s">
        <v>91</v>
      </c>
      <c r="G79" s="37">
        <v>26102</v>
      </c>
      <c r="H79" s="47" t="s">
        <v>68</v>
      </c>
      <c r="I79" s="55" t="s">
        <v>95</v>
      </c>
      <c r="J79" s="48" t="s">
        <v>145</v>
      </c>
      <c r="K79" s="48"/>
      <c r="L79" s="49"/>
      <c r="M79" s="50" t="s">
        <v>67</v>
      </c>
      <c r="N79" s="48">
        <v>4</v>
      </c>
      <c r="O79" s="48">
        <v>200</v>
      </c>
      <c r="P79" s="38" t="s">
        <v>84</v>
      </c>
      <c r="Q79" s="60">
        <v>800</v>
      </c>
      <c r="R79" s="59"/>
      <c r="S79" s="59"/>
      <c r="T79" s="59"/>
      <c r="U79" s="58"/>
      <c r="V79" s="62"/>
      <c r="W79" s="38"/>
      <c r="X79" s="38">
        <v>800</v>
      </c>
      <c r="Y79" s="48"/>
      <c r="Z79" s="49"/>
      <c r="AA79" s="49"/>
      <c r="AB79" s="49"/>
      <c r="AC79" s="48"/>
    </row>
    <row r="80" spans="1:29" s="6" customFormat="1" ht="13.8" x14ac:dyDescent="0.25">
      <c r="A80" s="46" t="s">
        <v>33</v>
      </c>
      <c r="B80" s="46" t="s">
        <v>94</v>
      </c>
      <c r="C80" s="35" t="s">
        <v>35</v>
      </c>
      <c r="D80" s="36" t="s">
        <v>39</v>
      </c>
      <c r="E80" s="35" t="s">
        <v>52</v>
      </c>
      <c r="F80" s="36" t="s">
        <v>91</v>
      </c>
      <c r="G80" s="37">
        <v>26102</v>
      </c>
      <c r="H80" s="47" t="s">
        <v>68</v>
      </c>
      <c r="I80" s="55" t="s">
        <v>65</v>
      </c>
      <c r="J80" s="48" t="s">
        <v>119</v>
      </c>
      <c r="K80" s="48"/>
      <c r="L80" s="49"/>
      <c r="M80" s="50" t="s">
        <v>67</v>
      </c>
      <c r="N80" s="48">
        <v>2</v>
      </c>
      <c r="O80" s="48">
        <v>100</v>
      </c>
      <c r="P80" s="38" t="s">
        <v>84</v>
      </c>
      <c r="Q80" s="60">
        <v>100</v>
      </c>
      <c r="R80" s="59"/>
      <c r="S80" s="59"/>
      <c r="T80" s="59"/>
      <c r="U80" s="58"/>
      <c r="V80" s="62"/>
      <c r="W80" s="38"/>
      <c r="X80" s="38">
        <v>100</v>
      </c>
      <c r="Y80" s="48"/>
      <c r="Z80" s="49"/>
      <c r="AA80" s="49"/>
      <c r="AB80" s="49"/>
      <c r="AC80" s="48"/>
    </row>
    <row r="81" spans="1:29" s="6" customFormat="1" ht="13.8" x14ac:dyDescent="0.25">
      <c r="A81" s="46" t="s">
        <v>33</v>
      </c>
      <c r="B81" s="46" t="s">
        <v>94</v>
      </c>
      <c r="C81" s="35" t="s">
        <v>35</v>
      </c>
      <c r="D81" s="36" t="s">
        <v>39</v>
      </c>
      <c r="E81" s="35" t="s">
        <v>50</v>
      </c>
      <c r="F81" s="36" t="s">
        <v>51</v>
      </c>
      <c r="G81" s="37">
        <v>22104</v>
      </c>
      <c r="H81" s="47" t="s">
        <v>70</v>
      </c>
      <c r="I81" s="55" t="s">
        <v>118</v>
      </c>
      <c r="J81" s="48" t="s">
        <v>262</v>
      </c>
      <c r="K81" s="48"/>
      <c r="L81" s="49"/>
      <c r="M81" s="50" t="s">
        <v>263</v>
      </c>
      <c r="N81" s="48">
        <v>428</v>
      </c>
      <c r="O81" s="48">
        <v>5</v>
      </c>
      <c r="P81" s="38" t="s">
        <v>84</v>
      </c>
      <c r="Q81" s="60">
        <v>2142</v>
      </c>
      <c r="R81" s="59"/>
      <c r="S81" s="59"/>
      <c r="T81" s="59"/>
      <c r="U81" s="58"/>
      <c r="V81" s="62"/>
      <c r="W81" s="38"/>
      <c r="X81" s="38">
        <v>2142</v>
      </c>
      <c r="Y81" s="48"/>
      <c r="Z81" s="49"/>
      <c r="AA81" s="49"/>
      <c r="AB81" s="49"/>
      <c r="AC81" s="48"/>
    </row>
    <row r="82" spans="1:29" s="6" customFormat="1" ht="13.8" x14ac:dyDescent="0.25">
      <c r="A82" s="46" t="s">
        <v>33</v>
      </c>
      <c r="B82" s="46" t="s">
        <v>94</v>
      </c>
      <c r="C82" s="35" t="s">
        <v>35</v>
      </c>
      <c r="D82" s="36" t="s">
        <v>39</v>
      </c>
      <c r="E82" s="35" t="s">
        <v>50</v>
      </c>
      <c r="F82" s="36" t="s">
        <v>51</v>
      </c>
      <c r="G82" s="37">
        <v>32201</v>
      </c>
      <c r="H82" s="47" t="s">
        <v>105</v>
      </c>
      <c r="I82" s="55"/>
      <c r="J82" s="48" t="s">
        <v>428</v>
      </c>
      <c r="K82" s="48" t="s">
        <v>327</v>
      </c>
      <c r="L82" s="49" t="s">
        <v>144</v>
      </c>
      <c r="M82" s="50" t="s">
        <v>120</v>
      </c>
      <c r="N82" s="48">
        <v>1</v>
      </c>
      <c r="O82" s="48">
        <v>21480.000000000004</v>
      </c>
      <c r="P82" s="38" t="s">
        <v>84</v>
      </c>
      <c r="Q82" s="60">
        <v>21480</v>
      </c>
      <c r="R82" s="59"/>
      <c r="S82" s="59"/>
      <c r="T82" s="59"/>
      <c r="U82" s="58"/>
      <c r="V82" s="62"/>
      <c r="W82" s="38"/>
      <c r="X82" s="38">
        <v>21480</v>
      </c>
      <c r="Y82" s="48"/>
      <c r="Z82" s="49"/>
      <c r="AA82" s="49"/>
      <c r="AB82" s="49"/>
      <c r="AC82" s="48"/>
    </row>
    <row r="83" spans="1:29" s="6" customFormat="1" ht="13.8" x14ac:dyDescent="0.25">
      <c r="A83" s="46" t="s">
        <v>33</v>
      </c>
      <c r="B83" s="46" t="s">
        <v>94</v>
      </c>
      <c r="C83" s="35" t="s">
        <v>35</v>
      </c>
      <c r="D83" s="36" t="s">
        <v>39</v>
      </c>
      <c r="E83" s="35" t="s">
        <v>50</v>
      </c>
      <c r="F83" s="36" t="s">
        <v>51</v>
      </c>
      <c r="G83" s="37">
        <v>32201</v>
      </c>
      <c r="H83" s="47" t="s">
        <v>105</v>
      </c>
      <c r="I83" s="55"/>
      <c r="J83" s="48" t="s">
        <v>429</v>
      </c>
      <c r="K83" s="48" t="s">
        <v>146</v>
      </c>
      <c r="L83" s="49" t="s">
        <v>144</v>
      </c>
      <c r="M83" s="50" t="s">
        <v>120</v>
      </c>
      <c r="N83" s="48">
        <v>1</v>
      </c>
      <c r="O83" s="48">
        <v>10597.000000000002</v>
      </c>
      <c r="P83" s="38" t="s">
        <v>84</v>
      </c>
      <c r="Q83" s="60">
        <v>10597</v>
      </c>
      <c r="R83" s="59"/>
      <c r="S83" s="59"/>
      <c r="T83" s="59"/>
      <c r="U83" s="58"/>
      <c r="V83" s="62"/>
      <c r="W83" s="38"/>
      <c r="X83" s="38">
        <v>10597</v>
      </c>
      <c r="Y83" s="48"/>
      <c r="Z83" s="49"/>
      <c r="AA83" s="49"/>
      <c r="AB83" s="49"/>
      <c r="AC83" s="48"/>
    </row>
    <row r="84" spans="1:29" s="6" customFormat="1" ht="13.8" x14ac:dyDescent="0.25">
      <c r="A84" s="46" t="s">
        <v>33</v>
      </c>
      <c r="B84" s="46" t="s">
        <v>94</v>
      </c>
      <c r="C84" s="35" t="s">
        <v>35</v>
      </c>
      <c r="D84" s="36" t="s">
        <v>39</v>
      </c>
      <c r="E84" s="35" t="s">
        <v>50</v>
      </c>
      <c r="F84" s="36" t="s">
        <v>51</v>
      </c>
      <c r="G84" s="37">
        <v>33801</v>
      </c>
      <c r="H84" s="47" t="s">
        <v>73</v>
      </c>
      <c r="I84" s="55"/>
      <c r="J84" s="48" t="s">
        <v>430</v>
      </c>
      <c r="K84" s="48" t="s">
        <v>328</v>
      </c>
      <c r="L84" s="49" t="s">
        <v>144</v>
      </c>
      <c r="M84" s="50" t="s">
        <v>120</v>
      </c>
      <c r="N84" s="48">
        <v>2</v>
      </c>
      <c r="O84" s="48">
        <v>19723</v>
      </c>
      <c r="P84" s="38" t="s">
        <v>84</v>
      </c>
      <c r="Q84" s="60">
        <v>39446</v>
      </c>
      <c r="R84" s="59"/>
      <c r="S84" s="59"/>
      <c r="T84" s="59"/>
      <c r="U84" s="58"/>
      <c r="V84" s="62"/>
      <c r="W84" s="38"/>
      <c r="X84" s="38">
        <v>39446</v>
      </c>
      <c r="Y84" s="48"/>
      <c r="Z84" s="49"/>
      <c r="AA84" s="49"/>
      <c r="AB84" s="49"/>
      <c r="AC84" s="48"/>
    </row>
    <row r="85" spans="1:29" s="6" customFormat="1" ht="13.8" x14ac:dyDescent="0.25">
      <c r="A85" s="46" t="s">
        <v>33</v>
      </c>
      <c r="B85" s="46" t="s">
        <v>94</v>
      </c>
      <c r="C85" s="35" t="s">
        <v>35</v>
      </c>
      <c r="D85" s="36" t="s">
        <v>39</v>
      </c>
      <c r="E85" s="35" t="s">
        <v>50</v>
      </c>
      <c r="F85" s="36" t="s">
        <v>51</v>
      </c>
      <c r="G85" s="37">
        <v>35801</v>
      </c>
      <c r="H85" s="47" t="s">
        <v>74</v>
      </c>
      <c r="I85" s="55"/>
      <c r="J85" s="48" t="s">
        <v>431</v>
      </c>
      <c r="K85" s="48" t="s">
        <v>329</v>
      </c>
      <c r="L85" s="49" t="s">
        <v>144</v>
      </c>
      <c r="M85" s="50" t="s">
        <v>120</v>
      </c>
      <c r="N85" s="48">
        <v>2</v>
      </c>
      <c r="O85" s="48">
        <v>9798</v>
      </c>
      <c r="P85" s="38" t="s">
        <v>84</v>
      </c>
      <c r="Q85" s="60">
        <v>19596</v>
      </c>
      <c r="R85" s="59"/>
      <c r="S85" s="59"/>
      <c r="T85" s="59"/>
      <c r="U85" s="58"/>
      <c r="V85" s="62"/>
      <c r="W85" s="38"/>
      <c r="X85" s="38">
        <v>19596</v>
      </c>
      <c r="Y85" s="48"/>
      <c r="Z85" s="49"/>
      <c r="AA85" s="49"/>
      <c r="AB85" s="49"/>
      <c r="AC85" s="48"/>
    </row>
    <row r="86" spans="1:29" s="6" customFormat="1" ht="13.8" x14ac:dyDescent="0.25">
      <c r="A86" s="46" t="s">
        <v>487</v>
      </c>
      <c r="B86" s="46" t="s">
        <v>98</v>
      </c>
      <c r="C86" s="35" t="s">
        <v>35</v>
      </c>
      <c r="D86" s="36" t="s">
        <v>36</v>
      </c>
      <c r="E86" s="35" t="s">
        <v>35</v>
      </c>
      <c r="F86" s="36" t="s">
        <v>37</v>
      </c>
      <c r="G86" s="37">
        <v>26103</v>
      </c>
      <c r="H86" s="47" t="s">
        <v>86</v>
      </c>
      <c r="I86" s="55" t="s">
        <v>488</v>
      </c>
      <c r="J86" s="48" t="s">
        <v>489</v>
      </c>
      <c r="K86" s="48" t="s">
        <v>90</v>
      </c>
      <c r="L86" s="49" t="s">
        <v>90</v>
      </c>
      <c r="M86" s="50" t="s">
        <v>67</v>
      </c>
      <c r="N86" s="48">
        <v>5</v>
      </c>
      <c r="O86" s="48">
        <v>300</v>
      </c>
      <c r="P86" s="38" t="s">
        <v>61</v>
      </c>
      <c r="Q86" s="60">
        <v>1500</v>
      </c>
      <c r="R86" s="59"/>
      <c r="S86" s="59"/>
      <c r="T86" s="59"/>
      <c r="U86" s="58"/>
      <c r="V86" s="62"/>
      <c r="W86" s="38"/>
      <c r="X86" s="38">
        <f>O86*N86</f>
        <v>1500</v>
      </c>
      <c r="Y86" s="48"/>
      <c r="Z86" s="49"/>
      <c r="AA86" s="49"/>
      <c r="AB86" s="49"/>
      <c r="AC86" s="48"/>
    </row>
    <row r="87" spans="1:29" s="6" customFormat="1" ht="13.8" x14ac:dyDescent="0.25">
      <c r="A87" s="46" t="s">
        <v>487</v>
      </c>
      <c r="B87" s="46" t="s">
        <v>98</v>
      </c>
      <c r="C87" s="35" t="s">
        <v>35</v>
      </c>
      <c r="D87" s="36" t="s">
        <v>36</v>
      </c>
      <c r="E87" s="35" t="s">
        <v>35</v>
      </c>
      <c r="F87" s="36" t="s">
        <v>37</v>
      </c>
      <c r="G87" s="37">
        <v>26103</v>
      </c>
      <c r="H87" s="47" t="s">
        <v>86</v>
      </c>
      <c r="I87" s="55" t="s">
        <v>265</v>
      </c>
      <c r="J87" s="48" t="s">
        <v>490</v>
      </c>
      <c r="K87" s="48" t="s">
        <v>90</v>
      </c>
      <c r="L87" s="49" t="s">
        <v>90</v>
      </c>
      <c r="M87" s="50" t="s">
        <v>67</v>
      </c>
      <c r="N87" s="48">
        <v>5</v>
      </c>
      <c r="O87" s="48">
        <v>200</v>
      </c>
      <c r="P87" s="38" t="s">
        <v>61</v>
      </c>
      <c r="Q87" s="60">
        <v>1000</v>
      </c>
      <c r="R87" s="59"/>
      <c r="S87" s="59"/>
      <c r="T87" s="59"/>
      <c r="U87" s="58"/>
      <c r="V87" s="62"/>
      <c r="W87" s="38"/>
      <c r="X87" s="38">
        <f>O87*N87</f>
        <v>1000</v>
      </c>
      <c r="Y87" s="48"/>
      <c r="Z87" s="49"/>
      <c r="AA87" s="49"/>
      <c r="AB87" s="49"/>
      <c r="AC87" s="48"/>
    </row>
    <row r="88" spans="1:29" s="6" customFormat="1" ht="13.8" x14ac:dyDescent="0.25">
      <c r="A88" s="46" t="s">
        <v>487</v>
      </c>
      <c r="B88" s="46" t="s">
        <v>98</v>
      </c>
      <c r="C88" s="35" t="s">
        <v>35</v>
      </c>
      <c r="D88" s="36" t="s">
        <v>36</v>
      </c>
      <c r="E88" s="35" t="s">
        <v>35</v>
      </c>
      <c r="F88" s="36" t="s">
        <v>37</v>
      </c>
      <c r="G88" s="37">
        <v>31401</v>
      </c>
      <c r="H88" s="47" t="s">
        <v>156</v>
      </c>
      <c r="I88" s="55"/>
      <c r="J88" s="48" t="s">
        <v>89</v>
      </c>
      <c r="K88" s="48" t="s">
        <v>75</v>
      </c>
      <c r="L88" s="49" t="s">
        <v>79</v>
      </c>
      <c r="M88" s="50" t="s">
        <v>57</v>
      </c>
      <c r="N88" s="48">
        <v>1</v>
      </c>
      <c r="O88" s="48">
        <v>803</v>
      </c>
      <c r="P88" s="38" t="s">
        <v>61</v>
      </c>
      <c r="Q88" s="60">
        <v>803</v>
      </c>
      <c r="R88" s="59"/>
      <c r="S88" s="59"/>
      <c r="T88" s="59"/>
      <c r="U88" s="58"/>
      <c r="V88" s="62"/>
      <c r="W88" s="38"/>
      <c r="X88" s="38">
        <v>803</v>
      </c>
      <c r="Y88" s="48"/>
      <c r="Z88" s="49"/>
      <c r="AA88" s="49"/>
      <c r="AB88" s="49"/>
      <c r="AC88" s="48"/>
    </row>
    <row r="89" spans="1:29" s="6" customFormat="1" ht="13.8" x14ac:dyDescent="0.25">
      <c r="A89" s="46" t="s">
        <v>487</v>
      </c>
      <c r="B89" s="46" t="s">
        <v>98</v>
      </c>
      <c r="C89" s="35" t="s">
        <v>35</v>
      </c>
      <c r="D89" s="36" t="s">
        <v>36</v>
      </c>
      <c r="E89" s="35" t="s">
        <v>35</v>
      </c>
      <c r="F89" s="36" t="s">
        <v>37</v>
      </c>
      <c r="G89" s="37">
        <v>32601</v>
      </c>
      <c r="H89" s="47" t="s">
        <v>71</v>
      </c>
      <c r="I89" s="55"/>
      <c r="J89" s="48" t="s">
        <v>157</v>
      </c>
      <c r="K89" s="48" t="s">
        <v>491</v>
      </c>
      <c r="L89" s="49" t="s">
        <v>79</v>
      </c>
      <c r="M89" s="50" t="s">
        <v>57</v>
      </c>
      <c r="N89" s="48">
        <v>1</v>
      </c>
      <c r="O89" s="48">
        <v>2836</v>
      </c>
      <c r="P89" s="38" t="s">
        <v>61</v>
      </c>
      <c r="Q89" s="60">
        <v>2836</v>
      </c>
      <c r="R89" s="59"/>
      <c r="S89" s="59"/>
      <c r="T89" s="59"/>
      <c r="U89" s="58"/>
      <c r="V89" s="62"/>
      <c r="W89" s="38"/>
      <c r="X89" s="38">
        <v>2836</v>
      </c>
      <c r="Y89" s="48"/>
      <c r="Z89" s="49"/>
      <c r="AA89" s="49"/>
      <c r="AB89" s="49"/>
      <c r="AC89" s="48"/>
    </row>
    <row r="90" spans="1:29" s="6" customFormat="1" ht="13.8" x14ac:dyDescent="0.25">
      <c r="A90" s="46" t="s">
        <v>487</v>
      </c>
      <c r="B90" s="46" t="s">
        <v>98</v>
      </c>
      <c r="C90" s="35" t="s">
        <v>35</v>
      </c>
      <c r="D90" s="36" t="s">
        <v>36</v>
      </c>
      <c r="E90" s="35" t="s">
        <v>35</v>
      </c>
      <c r="F90" s="36" t="s">
        <v>40</v>
      </c>
      <c r="G90" s="37">
        <v>32201</v>
      </c>
      <c r="H90" s="47" t="s">
        <v>105</v>
      </c>
      <c r="I90" s="55"/>
      <c r="J90" s="48" t="s">
        <v>158</v>
      </c>
      <c r="K90" s="48" t="s">
        <v>159</v>
      </c>
      <c r="L90" s="63" t="s">
        <v>160</v>
      </c>
      <c r="M90" s="50" t="s">
        <v>57</v>
      </c>
      <c r="N90" s="48">
        <v>1</v>
      </c>
      <c r="O90" s="48">
        <v>32820</v>
      </c>
      <c r="P90" s="38" t="s">
        <v>61</v>
      </c>
      <c r="Q90" s="60">
        <v>32820</v>
      </c>
      <c r="R90" s="59"/>
      <c r="S90" s="59"/>
      <c r="T90" s="59"/>
      <c r="U90" s="58"/>
      <c r="V90" s="62"/>
      <c r="W90" s="38"/>
      <c r="X90" s="38">
        <v>32820</v>
      </c>
      <c r="Y90" s="48"/>
      <c r="Z90" s="49"/>
      <c r="AA90" s="49"/>
      <c r="AB90" s="49"/>
      <c r="AC90" s="48"/>
    </row>
    <row r="91" spans="1:29" s="6" customFormat="1" ht="13.8" x14ac:dyDescent="0.25">
      <c r="A91" s="46" t="s">
        <v>487</v>
      </c>
      <c r="B91" s="46" t="s">
        <v>98</v>
      </c>
      <c r="C91" s="35" t="s">
        <v>35</v>
      </c>
      <c r="D91" s="36" t="s">
        <v>36</v>
      </c>
      <c r="E91" s="35" t="s">
        <v>35</v>
      </c>
      <c r="F91" s="36" t="s">
        <v>40</v>
      </c>
      <c r="G91" s="37">
        <v>35801</v>
      </c>
      <c r="H91" s="47" t="s">
        <v>74</v>
      </c>
      <c r="I91" s="55"/>
      <c r="J91" s="48" t="s">
        <v>161</v>
      </c>
      <c r="K91" s="48" t="s">
        <v>237</v>
      </c>
      <c r="L91" s="49" t="s">
        <v>79</v>
      </c>
      <c r="M91" s="50" t="s">
        <v>57</v>
      </c>
      <c r="N91" s="48">
        <v>1</v>
      </c>
      <c r="O91" s="48">
        <v>6908</v>
      </c>
      <c r="P91" s="38" t="s">
        <v>61</v>
      </c>
      <c r="Q91" s="60">
        <v>6908</v>
      </c>
      <c r="R91" s="59"/>
      <c r="S91" s="59"/>
      <c r="T91" s="59"/>
      <c r="U91" s="58"/>
      <c r="V91" s="62"/>
      <c r="W91" s="38"/>
      <c r="X91" s="38">
        <v>6908</v>
      </c>
      <c r="Y91" s="48"/>
      <c r="Z91" s="49"/>
      <c r="AA91" s="49"/>
      <c r="AB91" s="49"/>
      <c r="AC91" s="48"/>
    </row>
    <row r="92" spans="1:29" s="6" customFormat="1" ht="13.8" x14ac:dyDescent="0.25">
      <c r="A92" s="46" t="s">
        <v>487</v>
      </c>
      <c r="B92" s="46" t="s">
        <v>98</v>
      </c>
      <c r="C92" s="35" t="s">
        <v>35</v>
      </c>
      <c r="D92" s="36" t="s">
        <v>36</v>
      </c>
      <c r="E92" s="35" t="s">
        <v>35</v>
      </c>
      <c r="F92" s="36" t="s">
        <v>40</v>
      </c>
      <c r="G92" s="37">
        <v>35801</v>
      </c>
      <c r="H92" s="47" t="s">
        <v>74</v>
      </c>
      <c r="I92" s="55"/>
      <c r="J92" s="48" t="s">
        <v>162</v>
      </c>
      <c r="K92" s="48" t="s">
        <v>237</v>
      </c>
      <c r="L92" s="49" t="s">
        <v>79</v>
      </c>
      <c r="M92" s="50" t="s">
        <v>57</v>
      </c>
      <c r="N92" s="48">
        <v>1</v>
      </c>
      <c r="O92" s="48">
        <v>870</v>
      </c>
      <c r="P92" s="38" t="s">
        <v>61</v>
      </c>
      <c r="Q92" s="60">
        <v>870</v>
      </c>
      <c r="R92" s="59"/>
      <c r="S92" s="59"/>
      <c r="T92" s="59"/>
      <c r="U92" s="58"/>
      <c r="V92" s="62"/>
      <c r="W92" s="38"/>
      <c r="X92" s="38">
        <v>870</v>
      </c>
      <c r="Y92" s="48"/>
      <c r="Z92" s="49"/>
      <c r="AA92" s="49"/>
      <c r="AB92" s="49"/>
      <c r="AC92" s="48"/>
    </row>
    <row r="93" spans="1:29" s="6" customFormat="1" ht="13.8" x14ac:dyDescent="0.25">
      <c r="A93" s="46" t="s">
        <v>487</v>
      </c>
      <c r="B93" s="46" t="s">
        <v>98</v>
      </c>
      <c r="C93" s="35" t="s">
        <v>35</v>
      </c>
      <c r="D93" s="36" t="s">
        <v>36</v>
      </c>
      <c r="E93" s="35" t="s">
        <v>35</v>
      </c>
      <c r="F93" s="36" t="s">
        <v>40</v>
      </c>
      <c r="G93" s="37">
        <v>33801</v>
      </c>
      <c r="H93" s="47" t="s">
        <v>73</v>
      </c>
      <c r="I93" s="55"/>
      <c r="J93" s="48" t="s">
        <v>163</v>
      </c>
      <c r="K93" s="48" t="s">
        <v>238</v>
      </c>
      <c r="L93" s="49" t="s">
        <v>79</v>
      </c>
      <c r="M93" s="50" t="s">
        <v>57</v>
      </c>
      <c r="N93" s="48">
        <v>1</v>
      </c>
      <c r="O93" s="48">
        <v>23600</v>
      </c>
      <c r="P93" s="38" t="s">
        <v>61</v>
      </c>
      <c r="Q93" s="60">
        <v>23600</v>
      </c>
      <c r="R93" s="59"/>
      <c r="S93" s="59"/>
      <c r="T93" s="59"/>
      <c r="U93" s="58"/>
      <c r="V93" s="62"/>
      <c r="W93" s="38"/>
      <c r="X93" s="38">
        <v>23600</v>
      </c>
      <c r="Y93" s="48"/>
      <c r="Z93" s="49"/>
      <c r="AA93" s="49"/>
      <c r="AB93" s="49"/>
      <c r="AC93" s="48"/>
    </row>
    <row r="94" spans="1:29" s="6" customFormat="1" ht="13.8" x14ac:dyDescent="0.25">
      <c r="A94" s="46" t="s">
        <v>487</v>
      </c>
      <c r="B94" s="46" t="s">
        <v>98</v>
      </c>
      <c r="C94" s="35" t="s">
        <v>35</v>
      </c>
      <c r="D94" s="36" t="s">
        <v>44</v>
      </c>
      <c r="E94" s="35" t="s">
        <v>47</v>
      </c>
      <c r="F94" s="36" t="s">
        <v>37</v>
      </c>
      <c r="G94" s="37">
        <v>26103</v>
      </c>
      <c r="H94" s="47" t="s">
        <v>86</v>
      </c>
      <c r="I94" s="55" t="s">
        <v>265</v>
      </c>
      <c r="J94" s="48" t="s">
        <v>490</v>
      </c>
      <c r="K94" s="48" t="s">
        <v>90</v>
      </c>
      <c r="L94" s="49" t="s">
        <v>90</v>
      </c>
      <c r="M94" s="50" t="s">
        <v>67</v>
      </c>
      <c r="N94" s="48">
        <v>4</v>
      </c>
      <c r="O94" s="48">
        <v>200</v>
      </c>
      <c r="P94" s="38" t="s">
        <v>61</v>
      </c>
      <c r="Q94" s="60">
        <v>800</v>
      </c>
      <c r="R94" s="59"/>
      <c r="S94" s="59"/>
      <c r="T94" s="59"/>
      <c r="U94" s="58"/>
      <c r="V94" s="62"/>
      <c r="W94" s="38"/>
      <c r="X94" s="38">
        <f>O94*N94</f>
        <v>800</v>
      </c>
      <c r="Y94" s="48"/>
      <c r="Z94" s="49"/>
      <c r="AA94" s="49"/>
      <c r="AB94" s="49"/>
      <c r="AC94" s="48"/>
    </row>
    <row r="95" spans="1:29" s="6" customFormat="1" ht="13.8" x14ac:dyDescent="0.25">
      <c r="A95" s="46" t="s">
        <v>487</v>
      </c>
      <c r="B95" s="46" t="s">
        <v>98</v>
      </c>
      <c r="C95" s="35" t="s">
        <v>35</v>
      </c>
      <c r="D95" s="36" t="s">
        <v>44</v>
      </c>
      <c r="E95" s="35" t="s">
        <v>47</v>
      </c>
      <c r="F95" s="36" t="s">
        <v>37</v>
      </c>
      <c r="G95" s="37">
        <v>26103</v>
      </c>
      <c r="H95" s="47" t="s">
        <v>86</v>
      </c>
      <c r="I95" s="55" t="s">
        <v>93</v>
      </c>
      <c r="J95" s="48" t="s">
        <v>167</v>
      </c>
      <c r="K95" s="48" t="s">
        <v>90</v>
      </c>
      <c r="L95" s="49" t="s">
        <v>90</v>
      </c>
      <c r="M95" s="50" t="s">
        <v>67</v>
      </c>
      <c r="N95" s="48">
        <v>1</v>
      </c>
      <c r="O95" s="48">
        <v>100</v>
      </c>
      <c r="P95" s="38" t="s">
        <v>61</v>
      </c>
      <c r="Q95" s="60">
        <v>100</v>
      </c>
      <c r="R95" s="59"/>
      <c r="S95" s="59"/>
      <c r="T95" s="59"/>
      <c r="U95" s="58"/>
      <c r="V95" s="62"/>
      <c r="W95" s="38"/>
      <c r="X95" s="38">
        <f t="shared" ref="X95:X106" si="0">O95*N95</f>
        <v>100</v>
      </c>
      <c r="Y95" s="48"/>
      <c r="Z95" s="49"/>
      <c r="AA95" s="49"/>
      <c r="AB95" s="49"/>
      <c r="AC95" s="48"/>
    </row>
    <row r="96" spans="1:29" s="6" customFormat="1" ht="13.8" x14ac:dyDescent="0.25">
      <c r="A96" s="46" t="s">
        <v>487</v>
      </c>
      <c r="B96" s="46" t="s">
        <v>98</v>
      </c>
      <c r="C96" s="35" t="s">
        <v>35</v>
      </c>
      <c r="D96" s="36" t="s">
        <v>44</v>
      </c>
      <c r="E96" s="35" t="s">
        <v>47</v>
      </c>
      <c r="F96" s="36" t="s">
        <v>37</v>
      </c>
      <c r="G96" s="37">
        <v>26103</v>
      </c>
      <c r="H96" s="47" t="s">
        <v>86</v>
      </c>
      <c r="I96" s="55" t="s">
        <v>492</v>
      </c>
      <c r="J96" s="48" t="s">
        <v>493</v>
      </c>
      <c r="K96" s="48" t="s">
        <v>90</v>
      </c>
      <c r="L96" s="49" t="s">
        <v>90</v>
      </c>
      <c r="M96" s="50" t="s">
        <v>67</v>
      </c>
      <c r="N96" s="48">
        <v>2</v>
      </c>
      <c r="O96" s="48">
        <v>10</v>
      </c>
      <c r="P96" s="38" t="s">
        <v>61</v>
      </c>
      <c r="Q96" s="60">
        <v>20</v>
      </c>
      <c r="R96" s="59"/>
      <c r="S96" s="59"/>
      <c r="T96" s="59"/>
      <c r="U96" s="58"/>
      <c r="V96" s="62"/>
      <c r="W96" s="38"/>
      <c r="X96" s="38">
        <f t="shared" si="0"/>
        <v>20</v>
      </c>
      <c r="Y96" s="48"/>
      <c r="Z96" s="49"/>
      <c r="AA96" s="49"/>
      <c r="AB96" s="49"/>
      <c r="AC96" s="48"/>
    </row>
    <row r="97" spans="1:29" s="6" customFormat="1" ht="13.8" x14ac:dyDescent="0.25">
      <c r="A97" s="46" t="s">
        <v>487</v>
      </c>
      <c r="B97" s="46" t="s">
        <v>98</v>
      </c>
      <c r="C97" s="35" t="s">
        <v>35</v>
      </c>
      <c r="D97" s="36" t="s">
        <v>44</v>
      </c>
      <c r="E97" s="35" t="s">
        <v>47</v>
      </c>
      <c r="F97" s="36" t="s">
        <v>37</v>
      </c>
      <c r="G97" s="37">
        <v>26103</v>
      </c>
      <c r="H97" s="47" t="s">
        <v>86</v>
      </c>
      <c r="I97" s="55" t="s">
        <v>494</v>
      </c>
      <c r="J97" s="48" t="s">
        <v>495</v>
      </c>
      <c r="K97" s="48" t="s">
        <v>90</v>
      </c>
      <c r="L97" s="49" t="s">
        <v>90</v>
      </c>
      <c r="M97" s="50" t="s">
        <v>67</v>
      </c>
      <c r="N97" s="48">
        <v>8</v>
      </c>
      <c r="O97" s="48">
        <v>1</v>
      </c>
      <c r="P97" s="38" t="s">
        <v>61</v>
      </c>
      <c r="Q97" s="60">
        <v>8</v>
      </c>
      <c r="R97" s="59"/>
      <c r="S97" s="59"/>
      <c r="T97" s="59"/>
      <c r="U97" s="58"/>
      <c r="V97" s="62"/>
      <c r="W97" s="38"/>
      <c r="X97" s="38">
        <f t="shared" si="0"/>
        <v>8</v>
      </c>
      <c r="Y97" s="48"/>
      <c r="Z97" s="49"/>
      <c r="AA97" s="49"/>
      <c r="AB97" s="49"/>
      <c r="AC97" s="48"/>
    </row>
    <row r="98" spans="1:29" s="6" customFormat="1" ht="13.8" x14ac:dyDescent="0.25">
      <c r="A98" s="46" t="s">
        <v>487</v>
      </c>
      <c r="B98" s="46" t="s">
        <v>98</v>
      </c>
      <c r="C98" s="35" t="s">
        <v>35</v>
      </c>
      <c r="D98" s="36" t="s">
        <v>45</v>
      </c>
      <c r="E98" s="35" t="s">
        <v>48</v>
      </c>
      <c r="F98" s="36" t="s">
        <v>37</v>
      </c>
      <c r="G98" s="37">
        <v>26103</v>
      </c>
      <c r="H98" s="47" t="s">
        <v>86</v>
      </c>
      <c r="I98" s="55" t="s">
        <v>93</v>
      </c>
      <c r="J98" s="48" t="s">
        <v>167</v>
      </c>
      <c r="K98" s="48" t="s">
        <v>90</v>
      </c>
      <c r="L98" s="49" t="s">
        <v>90</v>
      </c>
      <c r="M98" s="50" t="s">
        <v>67</v>
      </c>
      <c r="N98" s="48">
        <v>8</v>
      </c>
      <c r="O98" s="48">
        <v>100</v>
      </c>
      <c r="P98" s="38" t="s">
        <v>61</v>
      </c>
      <c r="Q98" s="60">
        <v>800</v>
      </c>
      <c r="R98" s="59"/>
      <c r="S98" s="59"/>
      <c r="T98" s="59"/>
      <c r="U98" s="58"/>
      <c r="V98" s="62"/>
      <c r="W98" s="38"/>
      <c r="X98" s="38">
        <f t="shared" si="0"/>
        <v>800</v>
      </c>
      <c r="Y98" s="48"/>
      <c r="Z98" s="49"/>
      <c r="AA98" s="49"/>
      <c r="AB98" s="49"/>
      <c r="AC98" s="48"/>
    </row>
    <row r="99" spans="1:29" s="6" customFormat="1" ht="13.8" x14ac:dyDescent="0.25">
      <c r="A99" s="46" t="s">
        <v>487</v>
      </c>
      <c r="B99" s="46" t="s">
        <v>98</v>
      </c>
      <c r="C99" s="35" t="s">
        <v>35</v>
      </c>
      <c r="D99" s="36" t="s">
        <v>45</v>
      </c>
      <c r="E99" s="35" t="s">
        <v>48</v>
      </c>
      <c r="F99" s="36" t="s">
        <v>37</v>
      </c>
      <c r="G99" s="37">
        <v>26103</v>
      </c>
      <c r="H99" s="47" t="s">
        <v>86</v>
      </c>
      <c r="I99" s="55" t="s">
        <v>492</v>
      </c>
      <c r="J99" s="48" t="s">
        <v>493</v>
      </c>
      <c r="K99" s="48" t="s">
        <v>90</v>
      </c>
      <c r="L99" s="49" t="s">
        <v>90</v>
      </c>
      <c r="M99" s="50" t="s">
        <v>67</v>
      </c>
      <c r="N99" s="48">
        <v>3</v>
      </c>
      <c r="O99" s="48">
        <v>10</v>
      </c>
      <c r="P99" s="38" t="s">
        <v>61</v>
      </c>
      <c r="Q99" s="60">
        <v>30</v>
      </c>
      <c r="R99" s="59"/>
      <c r="S99" s="59"/>
      <c r="T99" s="59"/>
      <c r="U99" s="58"/>
      <c r="V99" s="62"/>
      <c r="W99" s="38"/>
      <c r="X99" s="38">
        <f t="shared" si="0"/>
        <v>30</v>
      </c>
      <c r="Y99" s="48"/>
      <c r="Z99" s="49"/>
      <c r="AA99" s="49"/>
      <c r="AB99" s="49"/>
      <c r="AC99" s="48"/>
    </row>
    <row r="100" spans="1:29" s="6" customFormat="1" ht="13.8" x14ac:dyDescent="0.25">
      <c r="A100" s="46" t="s">
        <v>487</v>
      </c>
      <c r="B100" s="46" t="s">
        <v>98</v>
      </c>
      <c r="C100" s="35" t="s">
        <v>35</v>
      </c>
      <c r="D100" s="36" t="s">
        <v>45</v>
      </c>
      <c r="E100" s="35" t="s">
        <v>48</v>
      </c>
      <c r="F100" s="36" t="s">
        <v>37</v>
      </c>
      <c r="G100" s="37">
        <v>26103</v>
      </c>
      <c r="H100" s="47" t="s">
        <v>86</v>
      </c>
      <c r="I100" s="55" t="s">
        <v>494</v>
      </c>
      <c r="J100" s="48" t="s">
        <v>495</v>
      </c>
      <c r="K100" s="48" t="s">
        <v>90</v>
      </c>
      <c r="L100" s="49" t="s">
        <v>90</v>
      </c>
      <c r="M100" s="50" t="s">
        <v>67</v>
      </c>
      <c r="N100" s="48">
        <v>2</v>
      </c>
      <c r="O100" s="48">
        <v>1</v>
      </c>
      <c r="P100" s="38" t="s">
        <v>61</v>
      </c>
      <c r="Q100" s="60">
        <v>2</v>
      </c>
      <c r="R100" s="59"/>
      <c r="S100" s="59"/>
      <c r="T100" s="59"/>
      <c r="U100" s="58"/>
      <c r="V100" s="62"/>
      <c r="W100" s="38"/>
      <c r="X100" s="38">
        <f t="shared" si="0"/>
        <v>2</v>
      </c>
      <c r="Y100" s="48"/>
      <c r="Z100" s="49"/>
      <c r="AA100" s="49"/>
      <c r="AB100" s="49"/>
      <c r="AC100" s="48"/>
    </row>
    <row r="101" spans="1:29" s="6" customFormat="1" ht="13.8" x14ac:dyDescent="0.25">
      <c r="A101" s="46" t="s">
        <v>487</v>
      </c>
      <c r="B101" s="46" t="s">
        <v>98</v>
      </c>
      <c r="C101" s="35" t="s">
        <v>35</v>
      </c>
      <c r="D101" s="36" t="s">
        <v>43</v>
      </c>
      <c r="E101" s="35" t="s">
        <v>35</v>
      </c>
      <c r="F101" s="36" t="s">
        <v>37</v>
      </c>
      <c r="G101" s="37">
        <v>26103</v>
      </c>
      <c r="H101" s="47" t="s">
        <v>86</v>
      </c>
      <c r="I101" s="55" t="s">
        <v>488</v>
      </c>
      <c r="J101" s="48" t="s">
        <v>489</v>
      </c>
      <c r="K101" s="48" t="s">
        <v>90</v>
      </c>
      <c r="L101" s="49" t="s">
        <v>90</v>
      </c>
      <c r="M101" s="50" t="s">
        <v>67</v>
      </c>
      <c r="N101" s="48">
        <v>4</v>
      </c>
      <c r="O101" s="48">
        <v>300</v>
      </c>
      <c r="P101" s="38" t="s">
        <v>61</v>
      </c>
      <c r="Q101" s="60">
        <v>1200</v>
      </c>
      <c r="R101" s="59"/>
      <c r="S101" s="59"/>
      <c r="T101" s="59"/>
      <c r="U101" s="58"/>
      <c r="V101" s="62"/>
      <c r="W101" s="38"/>
      <c r="X101" s="38">
        <f t="shared" si="0"/>
        <v>1200</v>
      </c>
      <c r="Y101" s="48"/>
      <c r="Z101" s="49"/>
      <c r="AA101" s="49"/>
      <c r="AB101" s="49"/>
      <c r="AC101" s="48"/>
    </row>
    <row r="102" spans="1:29" s="6" customFormat="1" ht="13.8" x14ac:dyDescent="0.25">
      <c r="A102" s="46" t="s">
        <v>487</v>
      </c>
      <c r="B102" s="46" t="s">
        <v>98</v>
      </c>
      <c r="C102" s="35" t="s">
        <v>35</v>
      </c>
      <c r="D102" s="36" t="s">
        <v>43</v>
      </c>
      <c r="E102" s="35" t="s">
        <v>35</v>
      </c>
      <c r="F102" s="36" t="s">
        <v>37</v>
      </c>
      <c r="G102" s="37">
        <v>26103</v>
      </c>
      <c r="H102" s="47" t="s">
        <v>86</v>
      </c>
      <c r="I102" s="55" t="s">
        <v>265</v>
      </c>
      <c r="J102" s="48" t="s">
        <v>490</v>
      </c>
      <c r="K102" s="48" t="s">
        <v>90</v>
      </c>
      <c r="L102" s="49" t="s">
        <v>90</v>
      </c>
      <c r="M102" s="50" t="s">
        <v>67</v>
      </c>
      <c r="N102" s="48">
        <v>6</v>
      </c>
      <c r="O102" s="48">
        <v>200</v>
      </c>
      <c r="P102" s="38" t="s">
        <v>61</v>
      </c>
      <c r="Q102" s="60">
        <v>1200</v>
      </c>
      <c r="R102" s="59"/>
      <c r="S102" s="59"/>
      <c r="T102" s="59"/>
      <c r="U102" s="58"/>
      <c r="V102" s="62"/>
      <c r="W102" s="38"/>
      <c r="X102" s="38">
        <f t="shared" si="0"/>
        <v>1200</v>
      </c>
      <c r="Y102" s="48"/>
      <c r="Z102" s="49"/>
      <c r="AA102" s="49"/>
      <c r="AB102" s="49"/>
      <c r="AC102" s="48"/>
    </row>
    <row r="103" spans="1:29" s="6" customFormat="1" ht="13.8" x14ac:dyDescent="0.25">
      <c r="A103" s="46" t="s">
        <v>487</v>
      </c>
      <c r="B103" s="46" t="s">
        <v>98</v>
      </c>
      <c r="C103" s="35" t="s">
        <v>35</v>
      </c>
      <c r="D103" s="36" t="s">
        <v>43</v>
      </c>
      <c r="E103" s="35" t="s">
        <v>35</v>
      </c>
      <c r="F103" s="36" t="s">
        <v>37</v>
      </c>
      <c r="G103" s="37">
        <v>26103</v>
      </c>
      <c r="H103" s="47" t="s">
        <v>86</v>
      </c>
      <c r="I103" s="55" t="s">
        <v>496</v>
      </c>
      <c r="J103" s="48" t="s">
        <v>497</v>
      </c>
      <c r="K103" s="48" t="s">
        <v>90</v>
      </c>
      <c r="L103" s="49" t="s">
        <v>90</v>
      </c>
      <c r="M103" s="50" t="s">
        <v>67</v>
      </c>
      <c r="N103" s="48">
        <v>8</v>
      </c>
      <c r="O103" s="48">
        <v>50</v>
      </c>
      <c r="P103" s="38" t="s">
        <v>61</v>
      </c>
      <c r="Q103" s="60">
        <v>400</v>
      </c>
      <c r="R103" s="59"/>
      <c r="S103" s="59"/>
      <c r="T103" s="59"/>
      <c r="U103" s="58"/>
      <c r="V103" s="62"/>
      <c r="W103" s="38"/>
      <c r="X103" s="38">
        <f t="shared" si="0"/>
        <v>400</v>
      </c>
      <c r="Y103" s="48"/>
      <c r="Z103" s="49"/>
      <c r="AA103" s="49"/>
      <c r="AB103" s="49"/>
      <c r="AC103" s="48"/>
    </row>
    <row r="104" spans="1:29" s="6" customFormat="1" ht="13.8" x14ac:dyDescent="0.25">
      <c r="A104" s="46" t="s">
        <v>487</v>
      </c>
      <c r="B104" s="46" t="s">
        <v>98</v>
      </c>
      <c r="C104" s="35" t="s">
        <v>35</v>
      </c>
      <c r="D104" s="36" t="s">
        <v>39</v>
      </c>
      <c r="E104" s="35" t="s">
        <v>52</v>
      </c>
      <c r="F104" s="36" t="s">
        <v>91</v>
      </c>
      <c r="G104" s="37">
        <v>26102</v>
      </c>
      <c r="H104" s="47" t="s">
        <v>68</v>
      </c>
      <c r="I104" s="55" t="s">
        <v>96</v>
      </c>
      <c r="J104" s="48" t="s">
        <v>97</v>
      </c>
      <c r="K104" s="48" t="s">
        <v>90</v>
      </c>
      <c r="L104" s="49" t="s">
        <v>90</v>
      </c>
      <c r="M104" s="50" t="s">
        <v>67</v>
      </c>
      <c r="N104" s="48">
        <v>2</v>
      </c>
      <c r="O104" s="48">
        <v>200</v>
      </c>
      <c r="P104" s="38" t="s">
        <v>61</v>
      </c>
      <c r="Q104" s="60">
        <v>400</v>
      </c>
      <c r="R104" s="59"/>
      <c r="S104" s="59"/>
      <c r="T104" s="59"/>
      <c r="U104" s="58"/>
      <c r="V104" s="62"/>
      <c r="W104" s="38"/>
      <c r="X104" s="38">
        <f t="shared" si="0"/>
        <v>400</v>
      </c>
      <c r="Y104" s="48"/>
      <c r="Z104" s="49"/>
      <c r="AA104" s="49"/>
      <c r="AB104" s="49"/>
      <c r="AC104" s="48"/>
    </row>
    <row r="105" spans="1:29" s="6" customFormat="1" ht="13.8" x14ac:dyDescent="0.25">
      <c r="A105" s="46" t="s">
        <v>487</v>
      </c>
      <c r="B105" s="46" t="s">
        <v>98</v>
      </c>
      <c r="C105" s="35" t="s">
        <v>35</v>
      </c>
      <c r="D105" s="36" t="s">
        <v>39</v>
      </c>
      <c r="E105" s="35" t="s">
        <v>52</v>
      </c>
      <c r="F105" s="36" t="s">
        <v>91</v>
      </c>
      <c r="G105" s="37">
        <v>26102</v>
      </c>
      <c r="H105" s="47" t="s">
        <v>68</v>
      </c>
      <c r="I105" s="55" t="s">
        <v>65</v>
      </c>
      <c r="J105" s="48" t="s">
        <v>66</v>
      </c>
      <c r="K105" s="48" t="s">
        <v>90</v>
      </c>
      <c r="L105" s="49" t="s">
        <v>90</v>
      </c>
      <c r="M105" s="50" t="s">
        <v>67</v>
      </c>
      <c r="N105" s="48">
        <v>10</v>
      </c>
      <c r="O105" s="48">
        <v>100</v>
      </c>
      <c r="P105" s="38" t="s">
        <v>61</v>
      </c>
      <c r="Q105" s="60">
        <v>1000</v>
      </c>
      <c r="R105" s="59"/>
      <c r="S105" s="59"/>
      <c r="T105" s="59"/>
      <c r="U105" s="58"/>
      <c r="V105" s="62"/>
      <c r="W105" s="38"/>
      <c r="X105" s="38">
        <f t="shared" si="0"/>
        <v>1000</v>
      </c>
      <c r="Y105" s="48"/>
      <c r="Z105" s="49"/>
      <c r="AA105" s="49"/>
      <c r="AB105" s="49"/>
      <c r="AC105" s="48"/>
    </row>
    <row r="106" spans="1:29" s="6" customFormat="1" ht="13.8" x14ac:dyDescent="0.25">
      <c r="A106" s="46" t="s">
        <v>487</v>
      </c>
      <c r="B106" s="46" t="s">
        <v>98</v>
      </c>
      <c r="C106" s="35" t="s">
        <v>35</v>
      </c>
      <c r="D106" s="36" t="s">
        <v>39</v>
      </c>
      <c r="E106" s="35" t="s">
        <v>52</v>
      </c>
      <c r="F106" s="36" t="s">
        <v>91</v>
      </c>
      <c r="G106" s="37">
        <v>26102</v>
      </c>
      <c r="H106" s="47" t="s">
        <v>68</v>
      </c>
      <c r="I106" s="55" t="s">
        <v>101</v>
      </c>
      <c r="J106" s="48" t="s">
        <v>102</v>
      </c>
      <c r="K106" s="48" t="s">
        <v>90</v>
      </c>
      <c r="L106" s="49" t="s">
        <v>90</v>
      </c>
      <c r="M106" s="50" t="s">
        <v>67</v>
      </c>
      <c r="N106" s="48">
        <v>2</v>
      </c>
      <c r="O106" s="48">
        <v>50</v>
      </c>
      <c r="P106" s="38" t="s">
        <v>61</v>
      </c>
      <c r="Q106" s="60">
        <v>100</v>
      </c>
      <c r="R106" s="59"/>
      <c r="S106" s="59"/>
      <c r="T106" s="59"/>
      <c r="U106" s="58"/>
      <c r="V106" s="62"/>
      <c r="W106" s="38"/>
      <c r="X106" s="38">
        <f t="shared" si="0"/>
        <v>100</v>
      </c>
      <c r="Y106" s="48"/>
      <c r="Z106" s="49"/>
      <c r="AA106" s="49"/>
      <c r="AB106" s="49"/>
      <c r="AC106" s="48"/>
    </row>
    <row r="107" spans="1:29" s="6" customFormat="1" ht="13.8" x14ac:dyDescent="0.25">
      <c r="A107" s="46" t="s">
        <v>487</v>
      </c>
      <c r="B107" s="46" t="s">
        <v>98</v>
      </c>
      <c r="C107" s="35" t="s">
        <v>35</v>
      </c>
      <c r="D107" s="36" t="s">
        <v>39</v>
      </c>
      <c r="E107" s="35" t="s">
        <v>52</v>
      </c>
      <c r="F107" s="36" t="s">
        <v>51</v>
      </c>
      <c r="G107" s="37">
        <v>26102</v>
      </c>
      <c r="H107" s="47" t="s">
        <v>68</v>
      </c>
      <c r="I107" s="55" t="s">
        <v>96</v>
      </c>
      <c r="J107" s="48" t="s">
        <v>97</v>
      </c>
      <c r="K107" s="48" t="s">
        <v>90</v>
      </c>
      <c r="L107" s="49" t="s">
        <v>90</v>
      </c>
      <c r="M107" s="50" t="s">
        <v>67</v>
      </c>
      <c r="N107" s="48">
        <v>15</v>
      </c>
      <c r="O107" s="48">
        <v>200</v>
      </c>
      <c r="P107" s="38" t="s">
        <v>61</v>
      </c>
      <c r="Q107" s="60">
        <v>3000</v>
      </c>
      <c r="R107" s="59"/>
      <c r="S107" s="59"/>
      <c r="T107" s="59"/>
      <c r="U107" s="58"/>
      <c r="V107" s="62"/>
      <c r="W107" s="38"/>
      <c r="X107" s="38">
        <f>O107*N107</f>
        <v>3000</v>
      </c>
      <c r="Y107" s="48"/>
      <c r="Z107" s="49"/>
      <c r="AA107" s="49"/>
      <c r="AB107" s="49"/>
      <c r="AC107" s="48"/>
    </row>
    <row r="108" spans="1:29" s="6" customFormat="1" ht="13.8" x14ac:dyDescent="0.25">
      <c r="A108" s="46" t="s">
        <v>487</v>
      </c>
      <c r="B108" s="46" t="s">
        <v>98</v>
      </c>
      <c r="C108" s="35" t="s">
        <v>35</v>
      </c>
      <c r="D108" s="36" t="s">
        <v>39</v>
      </c>
      <c r="E108" s="35" t="s">
        <v>52</v>
      </c>
      <c r="F108" s="36" t="s">
        <v>51</v>
      </c>
      <c r="G108" s="37">
        <v>26102</v>
      </c>
      <c r="H108" s="47" t="s">
        <v>68</v>
      </c>
      <c r="I108" s="55" t="s">
        <v>65</v>
      </c>
      <c r="J108" s="48" t="s">
        <v>66</v>
      </c>
      <c r="K108" s="48" t="s">
        <v>90</v>
      </c>
      <c r="L108" s="49" t="s">
        <v>90</v>
      </c>
      <c r="M108" s="50" t="s">
        <v>67</v>
      </c>
      <c r="N108" s="48">
        <v>5</v>
      </c>
      <c r="O108" s="48">
        <v>100</v>
      </c>
      <c r="P108" s="38" t="s">
        <v>61</v>
      </c>
      <c r="Q108" s="60">
        <v>500</v>
      </c>
      <c r="R108" s="59"/>
      <c r="S108" s="59"/>
      <c r="T108" s="59"/>
      <c r="U108" s="58"/>
      <c r="V108" s="62"/>
      <c r="W108" s="38"/>
      <c r="X108" s="38">
        <f t="shared" ref="X108:X109" si="1">O108*N108</f>
        <v>500</v>
      </c>
      <c r="Y108" s="48"/>
      <c r="Z108" s="49"/>
      <c r="AA108" s="49"/>
      <c r="AB108" s="49"/>
      <c r="AC108" s="48"/>
    </row>
    <row r="109" spans="1:29" s="6" customFormat="1" ht="13.8" x14ac:dyDescent="0.25">
      <c r="A109" s="46" t="s">
        <v>487</v>
      </c>
      <c r="B109" s="46" t="s">
        <v>98</v>
      </c>
      <c r="C109" s="35" t="s">
        <v>35</v>
      </c>
      <c r="D109" s="36" t="s">
        <v>39</v>
      </c>
      <c r="E109" s="35" t="s">
        <v>52</v>
      </c>
      <c r="F109" s="36" t="s">
        <v>37</v>
      </c>
      <c r="G109" s="37">
        <v>26103</v>
      </c>
      <c r="H109" s="47" t="s">
        <v>86</v>
      </c>
      <c r="I109" s="55" t="s">
        <v>93</v>
      </c>
      <c r="J109" s="48" t="s">
        <v>167</v>
      </c>
      <c r="K109" s="48" t="s">
        <v>90</v>
      </c>
      <c r="L109" s="49" t="s">
        <v>90</v>
      </c>
      <c r="M109" s="50" t="s">
        <v>67</v>
      </c>
      <c r="N109" s="48">
        <v>8</v>
      </c>
      <c r="O109" s="48">
        <v>100</v>
      </c>
      <c r="P109" s="38" t="s">
        <v>61</v>
      </c>
      <c r="Q109" s="60">
        <v>800</v>
      </c>
      <c r="R109" s="59"/>
      <c r="S109" s="59"/>
      <c r="T109" s="59"/>
      <c r="U109" s="58"/>
      <c r="V109" s="62"/>
      <c r="W109" s="38"/>
      <c r="X109" s="38">
        <f t="shared" si="1"/>
        <v>800</v>
      </c>
      <c r="Y109" s="48"/>
      <c r="Z109" s="49"/>
      <c r="AA109" s="49"/>
      <c r="AB109" s="49"/>
      <c r="AC109" s="48"/>
    </row>
    <row r="110" spans="1:29" s="6" customFormat="1" ht="13.8" x14ac:dyDescent="0.25">
      <c r="A110" s="46" t="s">
        <v>487</v>
      </c>
      <c r="B110" s="46" t="s">
        <v>98</v>
      </c>
      <c r="C110" s="35" t="s">
        <v>35</v>
      </c>
      <c r="D110" s="36" t="s">
        <v>39</v>
      </c>
      <c r="E110" s="35" t="s">
        <v>50</v>
      </c>
      <c r="F110" s="36" t="s">
        <v>51</v>
      </c>
      <c r="G110" s="37">
        <v>26102</v>
      </c>
      <c r="H110" s="47" t="s">
        <v>68</v>
      </c>
      <c r="I110" s="55" t="s">
        <v>99</v>
      </c>
      <c r="J110" s="48" t="s">
        <v>100</v>
      </c>
      <c r="K110" s="48" t="s">
        <v>90</v>
      </c>
      <c r="L110" s="49" t="s">
        <v>90</v>
      </c>
      <c r="M110" s="50" t="s">
        <v>67</v>
      </c>
      <c r="N110" s="48">
        <v>31</v>
      </c>
      <c r="O110" s="48">
        <v>300</v>
      </c>
      <c r="P110" s="38" t="s">
        <v>61</v>
      </c>
      <c r="Q110" s="60">
        <v>9300</v>
      </c>
      <c r="R110" s="59"/>
      <c r="S110" s="59"/>
      <c r="T110" s="59"/>
      <c r="U110" s="58"/>
      <c r="V110" s="62"/>
      <c r="W110" s="38"/>
      <c r="X110" s="38">
        <f>O110*N110</f>
        <v>9300</v>
      </c>
      <c r="Y110" s="48"/>
      <c r="Z110" s="49"/>
      <c r="AA110" s="49"/>
      <c r="AB110" s="49"/>
      <c r="AC110" s="48"/>
    </row>
    <row r="111" spans="1:29" s="6" customFormat="1" ht="13.8" x14ac:dyDescent="0.25">
      <c r="A111" s="46" t="s">
        <v>487</v>
      </c>
      <c r="B111" s="46" t="s">
        <v>98</v>
      </c>
      <c r="C111" s="35" t="s">
        <v>35</v>
      </c>
      <c r="D111" s="36" t="s">
        <v>39</v>
      </c>
      <c r="E111" s="35" t="s">
        <v>50</v>
      </c>
      <c r="F111" s="36" t="s">
        <v>51</v>
      </c>
      <c r="G111" s="37">
        <v>26102</v>
      </c>
      <c r="H111" s="47" t="s">
        <v>68</v>
      </c>
      <c r="I111" s="55" t="s">
        <v>96</v>
      </c>
      <c r="J111" s="48" t="s">
        <v>97</v>
      </c>
      <c r="K111" s="48" t="s">
        <v>90</v>
      </c>
      <c r="L111" s="49" t="s">
        <v>90</v>
      </c>
      <c r="M111" s="50" t="s">
        <v>67</v>
      </c>
      <c r="N111" s="48">
        <v>31</v>
      </c>
      <c r="O111" s="48">
        <v>200</v>
      </c>
      <c r="P111" s="38" t="s">
        <v>61</v>
      </c>
      <c r="Q111" s="60">
        <v>6200</v>
      </c>
      <c r="R111" s="59"/>
      <c r="S111" s="59"/>
      <c r="T111" s="59"/>
      <c r="U111" s="58"/>
      <c r="V111" s="62"/>
      <c r="W111" s="38"/>
      <c r="X111" s="38">
        <f t="shared" ref="X111:X115" si="2">O111*N111</f>
        <v>6200</v>
      </c>
      <c r="Y111" s="48"/>
      <c r="Z111" s="49"/>
      <c r="AA111" s="49"/>
      <c r="AB111" s="49"/>
      <c r="AC111" s="48"/>
    </row>
    <row r="112" spans="1:29" s="6" customFormat="1" ht="13.8" x14ac:dyDescent="0.25">
      <c r="A112" s="46" t="s">
        <v>487</v>
      </c>
      <c r="B112" s="46" t="s">
        <v>98</v>
      </c>
      <c r="C112" s="35" t="s">
        <v>35</v>
      </c>
      <c r="D112" s="36" t="s">
        <v>39</v>
      </c>
      <c r="E112" s="35" t="s">
        <v>50</v>
      </c>
      <c r="F112" s="36" t="s">
        <v>51</v>
      </c>
      <c r="G112" s="37">
        <v>26102</v>
      </c>
      <c r="H112" s="47" t="s">
        <v>68</v>
      </c>
      <c r="I112" s="55" t="s">
        <v>65</v>
      </c>
      <c r="J112" s="48" t="s">
        <v>66</v>
      </c>
      <c r="K112" s="48" t="s">
        <v>90</v>
      </c>
      <c r="L112" s="49" t="s">
        <v>90</v>
      </c>
      <c r="M112" s="50" t="s">
        <v>67</v>
      </c>
      <c r="N112" s="48">
        <v>30</v>
      </c>
      <c r="O112" s="48">
        <v>100</v>
      </c>
      <c r="P112" s="38" t="s">
        <v>61</v>
      </c>
      <c r="Q112" s="60">
        <v>3000</v>
      </c>
      <c r="R112" s="59"/>
      <c r="S112" s="59"/>
      <c r="T112" s="59"/>
      <c r="U112" s="58"/>
      <c r="V112" s="62"/>
      <c r="W112" s="38"/>
      <c r="X112" s="38">
        <f t="shared" si="2"/>
        <v>3000</v>
      </c>
      <c r="Y112" s="48"/>
      <c r="Z112" s="49"/>
      <c r="AA112" s="49"/>
      <c r="AB112" s="49"/>
      <c r="AC112" s="48"/>
    </row>
    <row r="113" spans="1:29" s="6" customFormat="1" ht="13.8" x14ac:dyDescent="0.25">
      <c r="A113" s="46" t="s">
        <v>487</v>
      </c>
      <c r="B113" s="46" t="s">
        <v>98</v>
      </c>
      <c r="C113" s="35" t="s">
        <v>35</v>
      </c>
      <c r="D113" s="36" t="s">
        <v>39</v>
      </c>
      <c r="E113" s="35" t="s">
        <v>50</v>
      </c>
      <c r="F113" s="36" t="s">
        <v>51</v>
      </c>
      <c r="G113" s="37">
        <v>26102</v>
      </c>
      <c r="H113" s="47" t="s">
        <v>68</v>
      </c>
      <c r="I113" s="55" t="s">
        <v>101</v>
      </c>
      <c r="J113" s="48" t="s">
        <v>102</v>
      </c>
      <c r="K113" s="48" t="s">
        <v>90</v>
      </c>
      <c r="L113" s="49" t="s">
        <v>90</v>
      </c>
      <c r="M113" s="50" t="s">
        <v>67</v>
      </c>
      <c r="N113" s="48">
        <v>8</v>
      </c>
      <c r="O113" s="48">
        <v>50</v>
      </c>
      <c r="P113" s="38" t="s">
        <v>61</v>
      </c>
      <c r="Q113" s="60">
        <v>400</v>
      </c>
      <c r="R113" s="59"/>
      <c r="S113" s="59"/>
      <c r="T113" s="59"/>
      <c r="U113" s="58"/>
      <c r="V113" s="62"/>
      <c r="W113" s="38"/>
      <c r="X113" s="38">
        <f t="shared" si="2"/>
        <v>400</v>
      </c>
      <c r="Y113" s="48"/>
      <c r="Z113" s="49"/>
      <c r="AA113" s="49"/>
      <c r="AB113" s="49"/>
      <c r="AC113" s="48"/>
    </row>
    <row r="114" spans="1:29" s="6" customFormat="1" ht="13.8" x14ac:dyDescent="0.25">
      <c r="A114" s="46" t="s">
        <v>487</v>
      </c>
      <c r="B114" s="46" t="s">
        <v>98</v>
      </c>
      <c r="C114" s="35" t="s">
        <v>35</v>
      </c>
      <c r="D114" s="36" t="s">
        <v>39</v>
      </c>
      <c r="E114" s="35" t="s">
        <v>50</v>
      </c>
      <c r="F114" s="36" t="s">
        <v>51</v>
      </c>
      <c r="G114" s="37">
        <v>26102</v>
      </c>
      <c r="H114" s="47" t="s">
        <v>68</v>
      </c>
      <c r="I114" s="55" t="s">
        <v>103</v>
      </c>
      <c r="J114" s="48" t="s">
        <v>104</v>
      </c>
      <c r="K114" s="48" t="s">
        <v>90</v>
      </c>
      <c r="L114" s="49" t="s">
        <v>90</v>
      </c>
      <c r="M114" s="50" t="s">
        <v>67</v>
      </c>
      <c r="N114" s="48">
        <v>1</v>
      </c>
      <c r="O114" s="48">
        <v>10</v>
      </c>
      <c r="P114" s="38" t="s">
        <v>61</v>
      </c>
      <c r="Q114" s="60">
        <v>10</v>
      </c>
      <c r="R114" s="59"/>
      <c r="S114" s="59"/>
      <c r="T114" s="59"/>
      <c r="U114" s="58"/>
      <c r="V114" s="62"/>
      <c r="W114" s="38"/>
      <c r="X114" s="38">
        <f t="shared" si="2"/>
        <v>10</v>
      </c>
      <c r="Y114" s="48"/>
      <c r="Z114" s="49"/>
      <c r="AA114" s="49"/>
      <c r="AB114" s="49"/>
      <c r="AC114" s="48"/>
    </row>
    <row r="115" spans="1:29" s="6" customFormat="1" ht="13.8" x14ac:dyDescent="0.25">
      <c r="A115" s="46" t="s">
        <v>487</v>
      </c>
      <c r="B115" s="46" t="s">
        <v>98</v>
      </c>
      <c r="C115" s="35" t="s">
        <v>35</v>
      </c>
      <c r="D115" s="36" t="s">
        <v>39</v>
      </c>
      <c r="E115" s="35" t="s">
        <v>50</v>
      </c>
      <c r="F115" s="36" t="s">
        <v>51</v>
      </c>
      <c r="G115" s="37">
        <v>26102</v>
      </c>
      <c r="H115" s="47" t="s">
        <v>68</v>
      </c>
      <c r="I115" s="55" t="s">
        <v>115</v>
      </c>
      <c r="J115" s="48" t="s">
        <v>116</v>
      </c>
      <c r="K115" s="48" t="s">
        <v>90</v>
      </c>
      <c r="L115" s="49" t="s">
        <v>90</v>
      </c>
      <c r="M115" s="50" t="s">
        <v>67</v>
      </c>
      <c r="N115" s="48">
        <v>1</v>
      </c>
      <c r="O115" s="48">
        <v>1</v>
      </c>
      <c r="P115" s="38" t="s">
        <v>61</v>
      </c>
      <c r="Q115" s="60">
        <v>1</v>
      </c>
      <c r="R115" s="59"/>
      <c r="S115" s="59"/>
      <c r="T115" s="59"/>
      <c r="U115" s="58"/>
      <c r="V115" s="62"/>
      <c r="W115" s="38"/>
      <c r="X115" s="38">
        <f t="shared" si="2"/>
        <v>1</v>
      </c>
      <c r="Y115" s="48"/>
      <c r="Z115" s="49"/>
      <c r="AA115" s="49"/>
      <c r="AB115" s="49"/>
      <c r="AC115" s="48"/>
    </row>
    <row r="116" spans="1:29" s="6" customFormat="1" ht="13.8" x14ac:dyDescent="0.25">
      <c r="A116" s="46" t="s">
        <v>487</v>
      </c>
      <c r="B116" s="46" t="s">
        <v>98</v>
      </c>
      <c r="C116" s="35" t="s">
        <v>35</v>
      </c>
      <c r="D116" s="36" t="s">
        <v>39</v>
      </c>
      <c r="E116" s="35" t="s">
        <v>50</v>
      </c>
      <c r="F116" s="36" t="s">
        <v>51</v>
      </c>
      <c r="G116" s="37">
        <v>32201</v>
      </c>
      <c r="H116" s="47" t="s">
        <v>105</v>
      </c>
      <c r="I116" s="55"/>
      <c r="J116" s="48" t="s">
        <v>164</v>
      </c>
      <c r="K116" s="48" t="s">
        <v>337</v>
      </c>
      <c r="L116" s="63" t="s">
        <v>160</v>
      </c>
      <c r="M116" s="50" t="s">
        <v>57</v>
      </c>
      <c r="N116" s="48">
        <v>1</v>
      </c>
      <c r="O116" s="48">
        <v>27656</v>
      </c>
      <c r="P116" s="38" t="s">
        <v>61</v>
      </c>
      <c r="Q116" s="60">
        <v>27656</v>
      </c>
      <c r="R116" s="59"/>
      <c r="S116" s="59"/>
      <c r="T116" s="59"/>
      <c r="U116" s="58"/>
      <c r="V116" s="62"/>
      <c r="W116" s="38"/>
      <c r="X116" s="38">
        <v>27656</v>
      </c>
      <c r="Y116" s="48"/>
      <c r="Z116" s="49"/>
      <c r="AA116" s="49"/>
      <c r="AB116" s="49"/>
      <c r="AC116" s="48"/>
    </row>
    <row r="117" spans="1:29" s="6" customFormat="1" ht="13.8" x14ac:dyDescent="0.25">
      <c r="A117" s="46" t="s">
        <v>487</v>
      </c>
      <c r="B117" s="46" t="s">
        <v>98</v>
      </c>
      <c r="C117" s="35" t="s">
        <v>35</v>
      </c>
      <c r="D117" s="36" t="s">
        <v>39</v>
      </c>
      <c r="E117" s="35" t="s">
        <v>50</v>
      </c>
      <c r="F117" s="36" t="s">
        <v>51</v>
      </c>
      <c r="G117" s="37">
        <v>35801</v>
      </c>
      <c r="H117" s="47" t="s">
        <v>74</v>
      </c>
      <c r="I117" s="55"/>
      <c r="J117" s="48" t="s">
        <v>165</v>
      </c>
      <c r="K117" s="48" t="s">
        <v>239</v>
      </c>
      <c r="L117" s="49" t="s">
        <v>79</v>
      </c>
      <c r="M117" s="50" t="s">
        <v>57</v>
      </c>
      <c r="N117" s="48">
        <v>1</v>
      </c>
      <c r="O117" s="48">
        <v>7405</v>
      </c>
      <c r="P117" s="38" t="s">
        <v>61</v>
      </c>
      <c r="Q117" s="60">
        <v>7405</v>
      </c>
      <c r="R117" s="59"/>
      <c r="S117" s="59"/>
      <c r="T117" s="59"/>
      <c r="U117" s="58"/>
      <c r="V117" s="62"/>
      <c r="W117" s="38"/>
      <c r="X117" s="38">
        <v>7405</v>
      </c>
      <c r="Y117" s="48"/>
      <c r="Z117" s="49"/>
      <c r="AA117" s="49"/>
      <c r="AB117" s="49"/>
      <c r="AC117" s="48"/>
    </row>
    <row r="118" spans="1:29" s="6" customFormat="1" ht="13.8" x14ac:dyDescent="0.25">
      <c r="A118" s="46" t="s">
        <v>487</v>
      </c>
      <c r="B118" s="46" t="s">
        <v>98</v>
      </c>
      <c r="C118" s="35" t="s">
        <v>35</v>
      </c>
      <c r="D118" s="36" t="s">
        <v>39</v>
      </c>
      <c r="E118" s="35" t="s">
        <v>50</v>
      </c>
      <c r="F118" s="36" t="s">
        <v>51</v>
      </c>
      <c r="G118" s="37">
        <v>35801</v>
      </c>
      <c r="H118" s="47" t="s">
        <v>74</v>
      </c>
      <c r="I118" s="55"/>
      <c r="J118" s="48" t="s">
        <v>166</v>
      </c>
      <c r="K118" s="48" t="s">
        <v>239</v>
      </c>
      <c r="L118" s="49" t="s">
        <v>79</v>
      </c>
      <c r="M118" s="50" t="s">
        <v>57</v>
      </c>
      <c r="N118" s="48">
        <v>1</v>
      </c>
      <c r="O118" s="48">
        <v>870</v>
      </c>
      <c r="P118" s="38" t="s">
        <v>61</v>
      </c>
      <c r="Q118" s="60">
        <v>870</v>
      </c>
      <c r="R118" s="59"/>
      <c r="S118" s="59"/>
      <c r="T118" s="59"/>
      <c r="U118" s="58"/>
      <c r="V118" s="62"/>
      <c r="W118" s="38"/>
      <c r="X118" s="38">
        <v>870</v>
      </c>
      <c r="Y118" s="48"/>
      <c r="Z118" s="49"/>
      <c r="AA118" s="49"/>
      <c r="AB118" s="49"/>
      <c r="AC118" s="48"/>
    </row>
    <row r="119" spans="1:29" s="6" customFormat="1" ht="13.8" x14ac:dyDescent="0.25">
      <c r="A119" s="46" t="s">
        <v>487</v>
      </c>
      <c r="B119" s="46" t="s">
        <v>98</v>
      </c>
      <c r="C119" s="35" t="s">
        <v>35</v>
      </c>
      <c r="D119" s="36" t="s">
        <v>39</v>
      </c>
      <c r="E119" s="35" t="s">
        <v>50</v>
      </c>
      <c r="F119" s="36" t="s">
        <v>51</v>
      </c>
      <c r="G119" s="37">
        <v>33801</v>
      </c>
      <c r="H119" s="47" t="s">
        <v>73</v>
      </c>
      <c r="I119" s="55"/>
      <c r="J119" s="48" t="s">
        <v>163</v>
      </c>
      <c r="K119" s="48" t="s">
        <v>240</v>
      </c>
      <c r="L119" s="49" t="s">
        <v>79</v>
      </c>
      <c r="M119" s="50" t="s">
        <v>57</v>
      </c>
      <c r="N119" s="48">
        <v>1</v>
      </c>
      <c r="O119" s="48">
        <v>23600</v>
      </c>
      <c r="P119" s="38" t="s">
        <v>61</v>
      </c>
      <c r="Q119" s="60">
        <v>23600</v>
      </c>
      <c r="R119" s="59"/>
      <c r="S119" s="59"/>
      <c r="T119" s="59"/>
      <c r="U119" s="58"/>
      <c r="V119" s="62"/>
      <c r="W119" s="38"/>
      <c r="X119" s="38">
        <v>23600</v>
      </c>
      <c r="Y119" s="48"/>
      <c r="Z119" s="49"/>
      <c r="AA119" s="49"/>
      <c r="AB119" s="49"/>
      <c r="AC119" s="48"/>
    </row>
    <row r="120" spans="1:29" s="6" customFormat="1" ht="13.8" x14ac:dyDescent="0.25">
      <c r="A120" s="46" t="s">
        <v>33</v>
      </c>
      <c r="B120" s="46" t="s">
        <v>310</v>
      </c>
      <c r="C120" s="35" t="s">
        <v>35</v>
      </c>
      <c r="D120" s="36" t="s">
        <v>36</v>
      </c>
      <c r="E120" s="35" t="s">
        <v>35</v>
      </c>
      <c r="F120" s="36" t="s">
        <v>40</v>
      </c>
      <c r="G120" s="37">
        <v>35801</v>
      </c>
      <c r="H120" s="47" t="s">
        <v>74</v>
      </c>
      <c r="I120" s="55"/>
      <c r="J120" s="48" t="s">
        <v>660</v>
      </c>
      <c r="K120" s="48">
        <v>2023</v>
      </c>
      <c r="L120" s="49" t="s">
        <v>62</v>
      </c>
      <c r="M120" s="50" t="s">
        <v>79</v>
      </c>
      <c r="N120" s="48">
        <v>1</v>
      </c>
      <c r="O120" s="48">
        <v>10358.799999999999</v>
      </c>
      <c r="P120" s="38" t="s">
        <v>61</v>
      </c>
      <c r="Q120" s="60">
        <v>10358.799999999999</v>
      </c>
      <c r="R120" s="59"/>
      <c r="S120" s="59"/>
      <c r="T120" s="59"/>
      <c r="U120" s="58"/>
      <c r="V120" s="62"/>
      <c r="W120" s="38"/>
      <c r="X120" s="38">
        <f>Q120</f>
        <v>10358.799999999999</v>
      </c>
      <c r="Y120" s="48"/>
      <c r="Z120" s="49"/>
      <c r="AA120" s="49"/>
      <c r="AB120" s="49"/>
      <c r="AC120" s="48"/>
    </row>
    <row r="121" spans="1:29" s="6" customFormat="1" ht="13.8" x14ac:dyDescent="0.25">
      <c r="A121" s="46" t="s">
        <v>33</v>
      </c>
      <c r="B121" s="46" t="s">
        <v>310</v>
      </c>
      <c r="C121" s="35" t="s">
        <v>35</v>
      </c>
      <c r="D121" s="36" t="s">
        <v>39</v>
      </c>
      <c r="E121" s="35" t="s">
        <v>50</v>
      </c>
      <c r="F121" s="36" t="s">
        <v>51</v>
      </c>
      <c r="G121" s="37">
        <v>35801</v>
      </c>
      <c r="H121" s="47" t="s">
        <v>74</v>
      </c>
      <c r="I121" s="55"/>
      <c r="J121" s="48" t="s">
        <v>661</v>
      </c>
      <c r="K121" s="48">
        <v>2023</v>
      </c>
      <c r="L121" s="49" t="s">
        <v>62</v>
      </c>
      <c r="M121" s="50" t="s">
        <v>79</v>
      </c>
      <c r="N121" s="48">
        <v>1</v>
      </c>
      <c r="O121" s="48">
        <v>10358.799999999999</v>
      </c>
      <c r="P121" s="38" t="s">
        <v>61</v>
      </c>
      <c r="Q121" s="60">
        <v>10358.799999999999</v>
      </c>
      <c r="R121" s="59"/>
      <c r="S121" s="59"/>
      <c r="T121" s="59"/>
      <c r="U121" s="58"/>
      <c r="V121" s="62"/>
      <c r="W121" s="38"/>
      <c r="X121" s="38">
        <f t="shared" ref="X121:X127" si="3">Q121</f>
        <v>10358.799999999999</v>
      </c>
      <c r="Y121" s="48"/>
      <c r="Z121" s="49"/>
      <c r="AA121" s="49"/>
      <c r="AB121" s="49"/>
      <c r="AC121" s="48"/>
    </row>
    <row r="122" spans="1:29" s="6" customFormat="1" ht="13.8" x14ac:dyDescent="0.25">
      <c r="A122" s="46" t="s">
        <v>33</v>
      </c>
      <c r="B122" s="46" t="s">
        <v>310</v>
      </c>
      <c r="C122" s="35" t="s">
        <v>35</v>
      </c>
      <c r="D122" s="36" t="s">
        <v>36</v>
      </c>
      <c r="E122" s="35" t="s">
        <v>35</v>
      </c>
      <c r="F122" s="36" t="s">
        <v>40</v>
      </c>
      <c r="G122" s="37">
        <v>35801</v>
      </c>
      <c r="H122" s="47" t="s">
        <v>74</v>
      </c>
      <c r="I122" s="55"/>
      <c r="J122" s="48" t="s">
        <v>662</v>
      </c>
      <c r="K122" s="48">
        <v>2023</v>
      </c>
      <c r="L122" s="49" t="s">
        <v>62</v>
      </c>
      <c r="M122" s="50" t="s">
        <v>79</v>
      </c>
      <c r="N122" s="48">
        <v>1</v>
      </c>
      <c r="O122" s="48">
        <v>8708</v>
      </c>
      <c r="P122" s="38" t="s">
        <v>61</v>
      </c>
      <c r="Q122" s="60">
        <v>8708</v>
      </c>
      <c r="R122" s="59"/>
      <c r="S122" s="59"/>
      <c r="T122" s="59"/>
      <c r="U122" s="58"/>
      <c r="V122" s="62"/>
      <c r="W122" s="38"/>
      <c r="X122" s="38">
        <f t="shared" si="3"/>
        <v>8708</v>
      </c>
      <c r="Y122" s="48"/>
      <c r="Z122" s="49"/>
      <c r="AA122" s="49"/>
      <c r="AB122" s="49"/>
      <c r="AC122" s="48"/>
    </row>
    <row r="123" spans="1:29" s="6" customFormat="1" ht="13.8" x14ac:dyDescent="0.25">
      <c r="A123" s="46" t="s">
        <v>33</v>
      </c>
      <c r="B123" s="46" t="s">
        <v>310</v>
      </c>
      <c r="C123" s="35" t="s">
        <v>35</v>
      </c>
      <c r="D123" s="36" t="s">
        <v>43</v>
      </c>
      <c r="E123" s="35" t="s">
        <v>35</v>
      </c>
      <c r="F123" s="36" t="s">
        <v>37</v>
      </c>
      <c r="G123" s="37">
        <v>35801</v>
      </c>
      <c r="H123" s="47" t="s">
        <v>74</v>
      </c>
      <c r="I123" s="55"/>
      <c r="J123" s="48" t="s">
        <v>662</v>
      </c>
      <c r="K123" s="48">
        <v>2023</v>
      </c>
      <c r="L123" s="49" t="s">
        <v>62</v>
      </c>
      <c r="M123" s="50" t="s">
        <v>79</v>
      </c>
      <c r="N123" s="48">
        <v>1</v>
      </c>
      <c r="O123" s="48">
        <v>1650.8</v>
      </c>
      <c r="P123" s="38" t="s">
        <v>61</v>
      </c>
      <c r="Q123" s="60">
        <v>1650.8</v>
      </c>
      <c r="R123" s="59"/>
      <c r="S123" s="59"/>
      <c r="T123" s="59"/>
      <c r="U123" s="58"/>
      <c r="V123" s="62"/>
      <c r="W123" s="38"/>
      <c r="X123" s="38">
        <f t="shared" si="3"/>
        <v>1650.8</v>
      </c>
      <c r="Y123" s="48"/>
      <c r="Z123" s="49"/>
      <c r="AA123" s="49"/>
      <c r="AB123" s="49"/>
      <c r="AC123" s="48"/>
    </row>
    <row r="124" spans="1:29" s="6" customFormat="1" ht="13.8" x14ac:dyDescent="0.25">
      <c r="A124" s="46" t="s">
        <v>33</v>
      </c>
      <c r="B124" s="46" t="s">
        <v>310</v>
      </c>
      <c r="C124" s="35" t="s">
        <v>35</v>
      </c>
      <c r="D124" s="36" t="s">
        <v>36</v>
      </c>
      <c r="E124" s="35" t="s">
        <v>35</v>
      </c>
      <c r="F124" s="36" t="s">
        <v>40</v>
      </c>
      <c r="G124" s="37">
        <v>33801</v>
      </c>
      <c r="H124" s="47" t="s">
        <v>311</v>
      </c>
      <c r="I124" s="55"/>
      <c r="J124" s="48" t="s">
        <v>663</v>
      </c>
      <c r="K124" s="48">
        <v>2023</v>
      </c>
      <c r="L124" s="49" t="s">
        <v>62</v>
      </c>
      <c r="M124" s="50" t="s">
        <v>79</v>
      </c>
      <c r="N124" s="48">
        <v>1</v>
      </c>
      <c r="O124" s="48">
        <v>22372</v>
      </c>
      <c r="P124" s="38" t="s">
        <v>61</v>
      </c>
      <c r="Q124" s="60">
        <v>22372</v>
      </c>
      <c r="R124" s="59"/>
      <c r="S124" s="59"/>
      <c r="T124" s="59"/>
      <c r="U124" s="58"/>
      <c r="V124" s="62"/>
      <c r="W124" s="38"/>
      <c r="X124" s="38">
        <f t="shared" si="3"/>
        <v>22372</v>
      </c>
      <c r="Y124" s="48"/>
      <c r="Z124" s="49"/>
      <c r="AA124" s="49"/>
      <c r="AB124" s="49"/>
      <c r="AC124" s="48"/>
    </row>
    <row r="125" spans="1:29" s="6" customFormat="1" ht="13.8" x14ac:dyDescent="0.25">
      <c r="A125" s="46" t="s">
        <v>33</v>
      </c>
      <c r="B125" s="46" t="s">
        <v>310</v>
      </c>
      <c r="C125" s="35" t="s">
        <v>35</v>
      </c>
      <c r="D125" s="36" t="s">
        <v>36</v>
      </c>
      <c r="E125" s="35" t="s">
        <v>35</v>
      </c>
      <c r="F125" s="36" t="s">
        <v>37</v>
      </c>
      <c r="G125" s="37">
        <v>33801</v>
      </c>
      <c r="H125" s="47" t="s">
        <v>311</v>
      </c>
      <c r="I125" s="55"/>
      <c r="J125" s="48" t="s">
        <v>663</v>
      </c>
      <c r="K125" s="48">
        <v>2023</v>
      </c>
      <c r="L125" s="49" t="s">
        <v>62</v>
      </c>
      <c r="M125" s="50" t="s">
        <v>79</v>
      </c>
      <c r="N125" s="48">
        <v>1</v>
      </c>
      <c r="O125" s="48">
        <v>1361.6</v>
      </c>
      <c r="P125" s="38" t="s">
        <v>61</v>
      </c>
      <c r="Q125" s="60">
        <v>1361.6</v>
      </c>
      <c r="R125" s="59"/>
      <c r="S125" s="59"/>
      <c r="T125" s="59"/>
      <c r="U125" s="58"/>
      <c r="V125" s="62"/>
      <c r="W125" s="38"/>
      <c r="X125" s="38">
        <f t="shared" si="3"/>
        <v>1361.6</v>
      </c>
      <c r="Y125" s="48"/>
      <c r="Z125" s="49"/>
      <c r="AA125" s="49"/>
      <c r="AB125" s="49"/>
      <c r="AC125" s="48"/>
    </row>
    <row r="126" spans="1:29" s="6" customFormat="1" ht="13.8" x14ac:dyDescent="0.25">
      <c r="A126" s="46" t="s">
        <v>33</v>
      </c>
      <c r="B126" s="46" t="s">
        <v>310</v>
      </c>
      <c r="C126" s="35" t="s">
        <v>35</v>
      </c>
      <c r="D126" s="36" t="s">
        <v>39</v>
      </c>
      <c r="E126" s="35" t="s">
        <v>50</v>
      </c>
      <c r="F126" s="36" t="s">
        <v>51</v>
      </c>
      <c r="G126" s="37">
        <v>33801</v>
      </c>
      <c r="H126" s="47" t="s">
        <v>311</v>
      </c>
      <c r="I126" s="55"/>
      <c r="J126" s="48" t="s">
        <v>664</v>
      </c>
      <c r="K126" s="48">
        <v>2023</v>
      </c>
      <c r="L126" s="49" t="s">
        <v>62</v>
      </c>
      <c r="M126" s="50" t="s">
        <v>79</v>
      </c>
      <c r="N126" s="48">
        <v>1</v>
      </c>
      <c r="O126" s="48">
        <v>23733.599999999999</v>
      </c>
      <c r="P126" s="38" t="s">
        <v>61</v>
      </c>
      <c r="Q126" s="60">
        <v>23733.599999999999</v>
      </c>
      <c r="R126" s="59"/>
      <c r="S126" s="59"/>
      <c r="T126" s="59"/>
      <c r="U126" s="58"/>
      <c r="V126" s="62"/>
      <c r="W126" s="38"/>
      <c r="X126" s="38">
        <f t="shared" si="3"/>
        <v>23733.599999999999</v>
      </c>
      <c r="Y126" s="48"/>
      <c r="Z126" s="49"/>
      <c r="AA126" s="49"/>
      <c r="AB126" s="49"/>
      <c r="AC126" s="48"/>
    </row>
    <row r="127" spans="1:29" s="6" customFormat="1" ht="13.8" x14ac:dyDescent="0.25">
      <c r="A127" s="46" t="s">
        <v>33</v>
      </c>
      <c r="B127" s="46" t="s">
        <v>310</v>
      </c>
      <c r="C127" s="35" t="s">
        <v>35</v>
      </c>
      <c r="D127" s="36" t="s">
        <v>36</v>
      </c>
      <c r="E127" s="35" t="s">
        <v>50</v>
      </c>
      <c r="F127" s="36" t="s">
        <v>51</v>
      </c>
      <c r="G127" s="37">
        <v>33801</v>
      </c>
      <c r="H127" s="47" t="s">
        <v>311</v>
      </c>
      <c r="I127" s="55"/>
      <c r="J127" s="48" t="s">
        <v>665</v>
      </c>
      <c r="K127" s="48">
        <v>2023</v>
      </c>
      <c r="L127" s="49" t="s">
        <v>62</v>
      </c>
      <c r="M127" s="50" t="s">
        <v>79</v>
      </c>
      <c r="N127" s="48">
        <v>1</v>
      </c>
      <c r="O127" s="48">
        <v>23733.599999999999</v>
      </c>
      <c r="P127" s="38" t="s">
        <v>61</v>
      </c>
      <c r="Q127" s="60">
        <v>23733.599999999999</v>
      </c>
      <c r="R127" s="59"/>
      <c r="S127" s="59"/>
      <c r="T127" s="59"/>
      <c r="U127" s="58"/>
      <c r="V127" s="62"/>
      <c r="W127" s="38"/>
      <c r="X127" s="38">
        <f t="shared" si="3"/>
        <v>23733.599999999999</v>
      </c>
      <c r="Y127" s="48"/>
      <c r="Z127" s="49"/>
      <c r="AA127" s="49"/>
      <c r="AB127" s="49"/>
      <c r="AC127" s="48"/>
    </row>
    <row r="128" spans="1:29" s="6" customFormat="1" ht="13.8" x14ac:dyDescent="0.25">
      <c r="A128" s="46" t="s">
        <v>33</v>
      </c>
      <c r="B128" s="46" t="s">
        <v>214</v>
      </c>
      <c r="C128" s="35" t="s">
        <v>35</v>
      </c>
      <c r="D128" s="36" t="s">
        <v>43</v>
      </c>
      <c r="E128" s="35" t="s">
        <v>35</v>
      </c>
      <c r="F128" s="36" t="s">
        <v>37</v>
      </c>
      <c r="G128" s="37">
        <v>21101</v>
      </c>
      <c r="H128" s="47" t="s">
        <v>656</v>
      </c>
      <c r="I128" s="55" t="s">
        <v>387</v>
      </c>
      <c r="J128" s="48" t="s">
        <v>388</v>
      </c>
      <c r="K128" s="48" t="s">
        <v>90</v>
      </c>
      <c r="L128" s="49" t="s">
        <v>90</v>
      </c>
      <c r="M128" s="50" t="s">
        <v>42</v>
      </c>
      <c r="N128" s="48">
        <v>52</v>
      </c>
      <c r="O128" s="48">
        <v>44.04</v>
      </c>
      <c r="P128" s="38" t="s">
        <v>61</v>
      </c>
      <c r="Q128" s="60">
        <v>2290.08</v>
      </c>
      <c r="R128" s="59"/>
      <c r="S128" s="59"/>
      <c r="T128" s="59"/>
      <c r="U128" s="58"/>
      <c r="V128" s="62"/>
      <c r="W128" s="38"/>
      <c r="X128" s="38">
        <f>N128*O128</f>
        <v>2290.08</v>
      </c>
      <c r="Y128" s="48"/>
      <c r="Z128" s="49"/>
      <c r="AA128" s="49"/>
      <c r="AB128" s="49"/>
      <c r="AC128" s="48"/>
    </row>
    <row r="129" spans="1:29" s="6" customFormat="1" ht="13.8" x14ac:dyDescent="0.25">
      <c r="A129" s="46" t="s">
        <v>33</v>
      </c>
      <c r="B129" s="46" t="s">
        <v>214</v>
      </c>
      <c r="C129" s="35" t="s">
        <v>35</v>
      </c>
      <c r="D129" s="36" t="s">
        <v>43</v>
      </c>
      <c r="E129" s="35" t="s">
        <v>35</v>
      </c>
      <c r="F129" s="36" t="s">
        <v>37</v>
      </c>
      <c r="G129" s="37">
        <v>21101</v>
      </c>
      <c r="H129" s="47" t="s">
        <v>656</v>
      </c>
      <c r="I129" s="55" t="s">
        <v>404</v>
      </c>
      <c r="J129" s="48" t="s">
        <v>657</v>
      </c>
      <c r="K129" s="48" t="s">
        <v>90</v>
      </c>
      <c r="L129" s="49" t="s">
        <v>90</v>
      </c>
      <c r="M129" s="50" t="s">
        <v>42</v>
      </c>
      <c r="N129" s="48">
        <v>70</v>
      </c>
      <c r="O129" s="48">
        <v>45.07</v>
      </c>
      <c r="P129" s="38" t="s">
        <v>61</v>
      </c>
      <c r="Q129" s="60">
        <v>3154.9</v>
      </c>
      <c r="R129" s="59"/>
      <c r="S129" s="59"/>
      <c r="T129" s="59"/>
      <c r="U129" s="58"/>
      <c r="V129" s="62"/>
      <c r="W129" s="38"/>
      <c r="X129" s="38">
        <f>N129*O129</f>
        <v>3154.9</v>
      </c>
      <c r="Y129" s="48"/>
      <c r="Z129" s="49"/>
      <c r="AA129" s="49"/>
      <c r="AB129" s="49"/>
      <c r="AC129" s="48"/>
    </row>
    <row r="130" spans="1:29" s="6" customFormat="1" ht="13.8" x14ac:dyDescent="0.25">
      <c r="A130" s="46" t="s">
        <v>33</v>
      </c>
      <c r="B130" s="46" t="s">
        <v>214</v>
      </c>
      <c r="C130" s="35" t="s">
        <v>35</v>
      </c>
      <c r="D130" s="36" t="s">
        <v>39</v>
      </c>
      <c r="E130" s="35" t="s">
        <v>50</v>
      </c>
      <c r="F130" s="36" t="s">
        <v>51</v>
      </c>
      <c r="G130" s="37">
        <v>29401</v>
      </c>
      <c r="H130" s="47" t="s">
        <v>313</v>
      </c>
      <c r="I130" s="55" t="s">
        <v>658</v>
      </c>
      <c r="J130" s="48" t="s">
        <v>659</v>
      </c>
      <c r="K130" s="48" t="s">
        <v>90</v>
      </c>
      <c r="L130" s="49" t="s">
        <v>90</v>
      </c>
      <c r="M130" s="50" t="s">
        <v>42</v>
      </c>
      <c r="N130" s="48">
        <v>8</v>
      </c>
      <c r="O130" s="48">
        <v>105</v>
      </c>
      <c r="P130" s="38" t="s">
        <v>61</v>
      </c>
      <c r="Q130" s="60">
        <v>840</v>
      </c>
      <c r="R130" s="59"/>
      <c r="S130" s="59"/>
      <c r="T130" s="59"/>
      <c r="U130" s="58"/>
      <c r="V130" s="62"/>
      <c r="W130" s="38"/>
      <c r="X130" s="38">
        <f>N130*O130</f>
        <v>840</v>
      </c>
      <c r="Y130" s="48"/>
      <c r="Z130" s="49"/>
      <c r="AA130" s="49"/>
      <c r="AB130" s="49"/>
      <c r="AC130" s="48"/>
    </row>
    <row r="131" spans="1:29" s="6" customFormat="1" ht="13.8" x14ac:dyDescent="0.25">
      <c r="A131" s="46" t="s">
        <v>33</v>
      </c>
      <c r="B131" s="46" t="s">
        <v>214</v>
      </c>
      <c r="C131" s="35" t="s">
        <v>35</v>
      </c>
      <c r="D131" s="36" t="s">
        <v>39</v>
      </c>
      <c r="E131" s="35" t="s">
        <v>50</v>
      </c>
      <c r="F131" s="36" t="s">
        <v>51</v>
      </c>
      <c r="G131" s="37">
        <v>29401</v>
      </c>
      <c r="H131" s="47" t="s">
        <v>313</v>
      </c>
      <c r="I131" s="55" t="s">
        <v>324</v>
      </c>
      <c r="J131" s="48" t="s">
        <v>332</v>
      </c>
      <c r="K131" s="48" t="s">
        <v>90</v>
      </c>
      <c r="L131" s="49" t="s">
        <v>90</v>
      </c>
      <c r="M131" s="50" t="s">
        <v>42</v>
      </c>
      <c r="N131" s="48">
        <v>15</v>
      </c>
      <c r="O131" s="48">
        <v>80</v>
      </c>
      <c r="P131" s="38" t="s">
        <v>61</v>
      </c>
      <c r="Q131" s="60">
        <v>1200</v>
      </c>
      <c r="R131" s="59"/>
      <c r="S131" s="59"/>
      <c r="T131" s="59"/>
      <c r="U131" s="58"/>
      <c r="V131" s="62"/>
      <c r="W131" s="38"/>
      <c r="X131" s="38">
        <f>N131*O131</f>
        <v>1200</v>
      </c>
      <c r="Y131" s="48"/>
      <c r="Z131" s="49"/>
      <c r="AA131" s="49"/>
      <c r="AB131" s="49"/>
      <c r="AC131" s="48"/>
    </row>
    <row r="132" spans="1:29" s="6" customFormat="1" ht="13.8" x14ac:dyDescent="0.25">
      <c r="A132" s="46" t="s">
        <v>33</v>
      </c>
      <c r="B132" s="46" t="s">
        <v>214</v>
      </c>
      <c r="C132" s="35" t="s">
        <v>35</v>
      </c>
      <c r="D132" s="36" t="s">
        <v>36</v>
      </c>
      <c r="E132" s="35" t="s">
        <v>35</v>
      </c>
      <c r="F132" s="36" t="s">
        <v>40</v>
      </c>
      <c r="G132" s="37">
        <v>33801</v>
      </c>
      <c r="H132" s="47" t="s">
        <v>73</v>
      </c>
      <c r="I132" s="55"/>
      <c r="J132" s="48" t="s">
        <v>135</v>
      </c>
      <c r="K132" s="48" t="s">
        <v>215</v>
      </c>
      <c r="L132" s="49" t="s">
        <v>62</v>
      </c>
      <c r="M132" s="50" t="s">
        <v>62</v>
      </c>
      <c r="N132" s="48">
        <v>1</v>
      </c>
      <c r="O132" s="48">
        <v>22367</v>
      </c>
      <c r="P132" s="38" t="s">
        <v>61</v>
      </c>
      <c r="Q132" s="60">
        <v>22367</v>
      </c>
      <c r="R132" s="59"/>
      <c r="S132" s="59"/>
      <c r="T132" s="59"/>
      <c r="U132" s="58"/>
      <c r="V132" s="62"/>
      <c r="W132" s="38"/>
      <c r="X132" s="38">
        <v>22367</v>
      </c>
      <c r="Y132" s="48"/>
      <c r="Z132" s="49"/>
      <c r="AA132" s="49"/>
      <c r="AB132" s="49"/>
      <c r="AC132" s="48"/>
    </row>
    <row r="133" spans="1:29" s="6" customFormat="1" ht="13.8" x14ac:dyDescent="0.25">
      <c r="A133" s="46" t="s">
        <v>33</v>
      </c>
      <c r="B133" s="46" t="s">
        <v>214</v>
      </c>
      <c r="C133" s="35" t="s">
        <v>35</v>
      </c>
      <c r="D133" s="36" t="s">
        <v>36</v>
      </c>
      <c r="E133" s="35" t="s">
        <v>35</v>
      </c>
      <c r="F133" s="36" t="s">
        <v>40</v>
      </c>
      <c r="G133" s="37">
        <v>35801</v>
      </c>
      <c r="H133" s="47" t="s">
        <v>74</v>
      </c>
      <c r="I133" s="55"/>
      <c r="J133" s="48" t="s">
        <v>229</v>
      </c>
      <c r="K133" s="48" t="s">
        <v>230</v>
      </c>
      <c r="L133" s="49" t="s">
        <v>62</v>
      </c>
      <c r="M133" s="50" t="s">
        <v>62</v>
      </c>
      <c r="N133" s="48">
        <v>1</v>
      </c>
      <c r="O133" s="48">
        <v>130</v>
      </c>
      <c r="P133" s="38" t="s">
        <v>61</v>
      </c>
      <c r="Q133" s="60">
        <v>5390</v>
      </c>
      <c r="R133" s="59"/>
      <c r="S133" s="59"/>
      <c r="T133" s="59"/>
      <c r="U133" s="58"/>
      <c r="V133" s="62"/>
      <c r="W133" s="38"/>
      <c r="X133" s="38">
        <v>5390</v>
      </c>
      <c r="Y133" s="48"/>
      <c r="Z133" s="49"/>
      <c r="AA133" s="49"/>
      <c r="AB133" s="49"/>
      <c r="AC133" s="48"/>
    </row>
    <row r="134" spans="1:29" s="6" customFormat="1" ht="13.8" x14ac:dyDescent="0.25">
      <c r="A134" s="46" t="s">
        <v>33</v>
      </c>
      <c r="B134" s="46" t="s">
        <v>214</v>
      </c>
      <c r="C134" s="35" t="s">
        <v>35</v>
      </c>
      <c r="D134" s="36" t="s">
        <v>43</v>
      </c>
      <c r="E134" s="35" t="s">
        <v>35</v>
      </c>
      <c r="F134" s="36" t="s">
        <v>37</v>
      </c>
      <c r="G134" s="37">
        <v>32601</v>
      </c>
      <c r="H134" s="47" t="s">
        <v>71</v>
      </c>
      <c r="I134" s="55"/>
      <c r="J134" s="48" t="s">
        <v>231</v>
      </c>
      <c r="K134" s="48" t="s">
        <v>232</v>
      </c>
      <c r="L134" s="49" t="s">
        <v>62</v>
      </c>
      <c r="M134" s="50" t="s">
        <v>62</v>
      </c>
      <c r="N134" s="48">
        <v>2</v>
      </c>
      <c r="O134" s="48">
        <v>2200</v>
      </c>
      <c r="P134" s="38" t="s">
        <v>61</v>
      </c>
      <c r="Q134" s="60">
        <v>2200</v>
      </c>
      <c r="R134" s="59"/>
      <c r="S134" s="59"/>
      <c r="T134" s="59"/>
      <c r="U134" s="58"/>
      <c r="V134" s="62"/>
      <c r="W134" s="38"/>
      <c r="X134" s="38">
        <v>2200</v>
      </c>
      <c r="Y134" s="48"/>
      <c r="Z134" s="49"/>
      <c r="AA134" s="49"/>
      <c r="AB134" s="49"/>
      <c r="AC134" s="48"/>
    </row>
    <row r="135" spans="1:29" s="6" customFormat="1" ht="13.8" x14ac:dyDescent="0.25">
      <c r="A135" s="46" t="s">
        <v>33</v>
      </c>
      <c r="B135" s="46" t="s">
        <v>214</v>
      </c>
      <c r="C135" s="35" t="s">
        <v>35</v>
      </c>
      <c r="D135" s="36" t="s">
        <v>36</v>
      </c>
      <c r="E135" s="35" t="s">
        <v>35</v>
      </c>
      <c r="F135" s="36" t="s">
        <v>40</v>
      </c>
      <c r="G135" s="37">
        <v>32201</v>
      </c>
      <c r="H135" s="47" t="s">
        <v>216</v>
      </c>
      <c r="I135" s="55"/>
      <c r="J135" s="48" t="s">
        <v>217</v>
      </c>
      <c r="K135" s="48" t="s">
        <v>218</v>
      </c>
      <c r="L135" s="49" t="s">
        <v>62</v>
      </c>
      <c r="M135" s="50" t="s">
        <v>62</v>
      </c>
      <c r="N135" s="48">
        <v>1</v>
      </c>
      <c r="O135" s="48">
        <v>50048</v>
      </c>
      <c r="P135" s="38" t="s">
        <v>61</v>
      </c>
      <c r="Q135" s="60">
        <v>50048</v>
      </c>
      <c r="R135" s="59"/>
      <c r="S135" s="59"/>
      <c r="T135" s="59"/>
      <c r="U135" s="58"/>
      <c r="V135" s="62"/>
      <c r="W135" s="38"/>
      <c r="X135" s="38">
        <v>50048</v>
      </c>
      <c r="Y135" s="48"/>
      <c r="Z135" s="49"/>
      <c r="AA135" s="49"/>
      <c r="AB135" s="49"/>
      <c r="AC135" s="48"/>
    </row>
    <row r="136" spans="1:29" s="6" customFormat="1" ht="13.8" x14ac:dyDescent="0.25">
      <c r="A136" s="46" t="s">
        <v>33</v>
      </c>
      <c r="B136" s="46" t="s">
        <v>278</v>
      </c>
      <c r="C136" s="35" t="s">
        <v>35</v>
      </c>
      <c r="D136" s="36" t="s">
        <v>36</v>
      </c>
      <c r="E136" s="35" t="s">
        <v>35</v>
      </c>
      <c r="F136" s="36" t="s">
        <v>40</v>
      </c>
      <c r="G136" s="37">
        <v>31301</v>
      </c>
      <c r="H136" s="47" t="s">
        <v>72</v>
      </c>
      <c r="I136" s="55"/>
      <c r="J136" s="48" t="s">
        <v>471</v>
      </c>
      <c r="K136" s="48" t="s">
        <v>472</v>
      </c>
      <c r="L136" s="49" t="s">
        <v>83</v>
      </c>
      <c r="M136" s="50" t="s">
        <v>79</v>
      </c>
      <c r="N136" s="48" t="s">
        <v>279</v>
      </c>
      <c r="O136" s="48" t="s">
        <v>346</v>
      </c>
      <c r="P136" s="38" t="s">
        <v>61</v>
      </c>
      <c r="Q136" s="60">
        <v>750</v>
      </c>
      <c r="R136" s="59"/>
      <c r="S136" s="59"/>
      <c r="T136" s="59"/>
      <c r="U136" s="58"/>
      <c r="V136" s="62"/>
      <c r="W136" s="38"/>
      <c r="X136" s="38">
        <v>750</v>
      </c>
      <c r="Y136" s="48"/>
      <c r="Z136" s="49"/>
      <c r="AA136" s="49"/>
      <c r="AB136" s="49"/>
      <c r="AC136" s="48"/>
    </row>
    <row r="137" spans="1:29" s="6" customFormat="1" ht="13.8" x14ac:dyDescent="0.25">
      <c r="A137" s="46" t="s">
        <v>33</v>
      </c>
      <c r="B137" s="46" t="s">
        <v>278</v>
      </c>
      <c r="C137" s="35" t="s">
        <v>35</v>
      </c>
      <c r="D137" s="36" t="s">
        <v>36</v>
      </c>
      <c r="E137" s="35" t="s">
        <v>35</v>
      </c>
      <c r="F137" s="36" t="s">
        <v>40</v>
      </c>
      <c r="G137" s="37">
        <v>32201</v>
      </c>
      <c r="H137" s="47" t="s">
        <v>105</v>
      </c>
      <c r="I137" s="55"/>
      <c r="J137" s="48" t="s">
        <v>473</v>
      </c>
      <c r="K137" s="48" t="s">
        <v>474</v>
      </c>
      <c r="L137" s="49" t="s">
        <v>83</v>
      </c>
      <c r="M137" s="50" t="s">
        <v>79</v>
      </c>
      <c r="N137" s="48" t="s">
        <v>279</v>
      </c>
      <c r="O137" s="48" t="s">
        <v>347</v>
      </c>
      <c r="P137" s="38" t="s">
        <v>61</v>
      </c>
      <c r="Q137" s="60">
        <v>67280</v>
      </c>
      <c r="R137" s="59"/>
      <c r="S137" s="59"/>
      <c r="T137" s="59"/>
      <c r="U137" s="58"/>
      <c r="V137" s="62"/>
      <c r="W137" s="38"/>
      <c r="X137" s="38">
        <v>67280</v>
      </c>
      <c r="Y137" s="48"/>
      <c r="Z137" s="49"/>
      <c r="AA137" s="49"/>
      <c r="AB137" s="49"/>
      <c r="AC137" s="48"/>
    </row>
    <row r="138" spans="1:29" s="6" customFormat="1" ht="13.8" x14ac:dyDescent="0.25">
      <c r="A138" s="46" t="s">
        <v>33</v>
      </c>
      <c r="B138" s="46" t="s">
        <v>278</v>
      </c>
      <c r="C138" s="35" t="s">
        <v>35</v>
      </c>
      <c r="D138" s="36" t="s">
        <v>36</v>
      </c>
      <c r="E138" s="35" t="s">
        <v>35</v>
      </c>
      <c r="F138" s="36" t="s">
        <v>40</v>
      </c>
      <c r="G138" s="37">
        <v>33801</v>
      </c>
      <c r="H138" s="47" t="s">
        <v>73</v>
      </c>
      <c r="I138" s="55"/>
      <c r="J138" s="48" t="s">
        <v>475</v>
      </c>
      <c r="K138" s="48" t="s">
        <v>476</v>
      </c>
      <c r="L138" s="49" t="s">
        <v>83</v>
      </c>
      <c r="M138" s="50" t="s">
        <v>79</v>
      </c>
      <c r="N138" s="48" t="s">
        <v>279</v>
      </c>
      <c r="O138" s="48" t="s">
        <v>348</v>
      </c>
      <c r="P138" s="38" t="s">
        <v>61</v>
      </c>
      <c r="Q138" s="60">
        <v>24880</v>
      </c>
      <c r="R138" s="59"/>
      <c r="S138" s="59"/>
      <c r="T138" s="59"/>
      <c r="U138" s="58"/>
      <c r="V138" s="62"/>
      <c r="W138" s="38"/>
      <c r="X138" s="38">
        <v>24880</v>
      </c>
      <c r="Y138" s="48"/>
      <c r="Z138" s="49"/>
      <c r="AA138" s="49"/>
      <c r="AB138" s="49"/>
      <c r="AC138" s="48"/>
    </row>
    <row r="139" spans="1:29" s="6" customFormat="1" ht="13.8" x14ac:dyDescent="0.25">
      <c r="A139" s="46" t="s">
        <v>33</v>
      </c>
      <c r="B139" s="46" t="s">
        <v>278</v>
      </c>
      <c r="C139" s="35" t="s">
        <v>35</v>
      </c>
      <c r="D139" s="36" t="s">
        <v>36</v>
      </c>
      <c r="E139" s="35" t="s">
        <v>35</v>
      </c>
      <c r="F139" s="36" t="s">
        <v>40</v>
      </c>
      <c r="G139" s="37">
        <v>35801</v>
      </c>
      <c r="H139" s="47" t="s">
        <v>74</v>
      </c>
      <c r="I139" s="55"/>
      <c r="J139" s="48" t="s">
        <v>477</v>
      </c>
      <c r="K139" s="48" t="s">
        <v>478</v>
      </c>
      <c r="L139" s="49" t="s">
        <v>83</v>
      </c>
      <c r="M139" s="50" t="s">
        <v>79</v>
      </c>
      <c r="N139" s="48" t="s">
        <v>279</v>
      </c>
      <c r="O139" s="48" t="s">
        <v>349</v>
      </c>
      <c r="P139" s="38" t="s">
        <v>61</v>
      </c>
      <c r="Q139" s="60">
        <v>10768</v>
      </c>
      <c r="R139" s="59"/>
      <c r="S139" s="59"/>
      <c r="T139" s="59"/>
      <c r="U139" s="58"/>
      <c r="V139" s="62"/>
      <c r="W139" s="38"/>
      <c r="X139" s="38">
        <v>10768</v>
      </c>
      <c r="Y139" s="48"/>
      <c r="Z139" s="49"/>
      <c r="AA139" s="49"/>
      <c r="AB139" s="49"/>
      <c r="AC139" s="48"/>
    </row>
    <row r="140" spans="1:29" s="6" customFormat="1" ht="13.8" x14ac:dyDescent="0.25">
      <c r="A140" s="46" t="s">
        <v>33</v>
      </c>
      <c r="B140" s="46" t="s">
        <v>278</v>
      </c>
      <c r="C140" s="35" t="s">
        <v>35</v>
      </c>
      <c r="D140" s="36" t="s">
        <v>39</v>
      </c>
      <c r="E140" s="35" t="s">
        <v>50</v>
      </c>
      <c r="F140" s="36" t="s">
        <v>51</v>
      </c>
      <c r="G140" s="37">
        <v>26102</v>
      </c>
      <c r="H140" s="47" t="s">
        <v>68</v>
      </c>
      <c r="I140" s="55" t="s">
        <v>53</v>
      </c>
      <c r="J140" s="48" t="s">
        <v>54</v>
      </c>
      <c r="K140" s="48" t="s">
        <v>479</v>
      </c>
      <c r="L140" s="49" t="s">
        <v>83</v>
      </c>
      <c r="M140" s="50" t="s">
        <v>79</v>
      </c>
      <c r="N140" s="48" t="s">
        <v>279</v>
      </c>
      <c r="O140" s="48" t="s">
        <v>350</v>
      </c>
      <c r="P140" s="38" t="s">
        <v>61</v>
      </c>
      <c r="Q140" s="60">
        <v>5783</v>
      </c>
      <c r="R140" s="59"/>
      <c r="S140" s="59"/>
      <c r="T140" s="59"/>
      <c r="U140" s="58"/>
      <c r="V140" s="62"/>
      <c r="W140" s="38"/>
      <c r="X140" s="38">
        <v>5783</v>
      </c>
      <c r="Y140" s="48"/>
      <c r="Z140" s="49"/>
      <c r="AA140" s="49"/>
      <c r="AB140" s="49"/>
      <c r="AC140" s="48"/>
    </row>
    <row r="141" spans="1:29" s="6" customFormat="1" ht="13.8" x14ac:dyDescent="0.25">
      <c r="A141" s="46" t="s">
        <v>33</v>
      </c>
      <c r="B141" s="46" t="s">
        <v>278</v>
      </c>
      <c r="C141" s="35" t="s">
        <v>35</v>
      </c>
      <c r="D141" s="36" t="s">
        <v>39</v>
      </c>
      <c r="E141" s="35" t="s">
        <v>50</v>
      </c>
      <c r="F141" s="36" t="s">
        <v>51</v>
      </c>
      <c r="G141" s="37">
        <v>32201</v>
      </c>
      <c r="H141" s="47" t="s">
        <v>105</v>
      </c>
      <c r="I141" s="55"/>
      <c r="J141" s="48" t="s">
        <v>480</v>
      </c>
      <c r="K141" s="48" t="s">
        <v>481</v>
      </c>
      <c r="L141" s="49" t="s">
        <v>83</v>
      </c>
      <c r="M141" s="50" t="s">
        <v>79</v>
      </c>
      <c r="N141" s="48" t="s">
        <v>279</v>
      </c>
      <c r="O141" s="48" t="s">
        <v>482</v>
      </c>
      <c r="P141" s="38" t="s">
        <v>61</v>
      </c>
      <c r="Q141" s="60">
        <v>19185</v>
      </c>
      <c r="R141" s="59"/>
      <c r="S141" s="59"/>
      <c r="T141" s="59"/>
      <c r="U141" s="58"/>
      <c r="V141" s="62"/>
      <c r="W141" s="38"/>
      <c r="X141" s="38">
        <v>19185</v>
      </c>
      <c r="Y141" s="48"/>
      <c r="Z141" s="49"/>
      <c r="AA141" s="49"/>
      <c r="AB141" s="49"/>
      <c r="AC141" s="48"/>
    </row>
    <row r="142" spans="1:29" s="6" customFormat="1" ht="13.8" x14ac:dyDescent="0.25">
      <c r="A142" s="46" t="s">
        <v>33</v>
      </c>
      <c r="B142" s="46" t="s">
        <v>278</v>
      </c>
      <c r="C142" s="35" t="s">
        <v>35</v>
      </c>
      <c r="D142" s="36" t="s">
        <v>39</v>
      </c>
      <c r="E142" s="35" t="s">
        <v>50</v>
      </c>
      <c r="F142" s="36" t="s">
        <v>51</v>
      </c>
      <c r="G142" s="37">
        <v>33801</v>
      </c>
      <c r="H142" s="47" t="s">
        <v>73</v>
      </c>
      <c r="I142" s="55"/>
      <c r="J142" s="48" t="s">
        <v>483</v>
      </c>
      <c r="K142" s="48" t="s">
        <v>484</v>
      </c>
      <c r="L142" s="49" t="s">
        <v>83</v>
      </c>
      <c r="M142" s="50" t="s">
        <v>79</v>
      </c>
      <c r="N142" s="48" t="s">
        <v>279</v>
      </c>
      <c r="O142" s="48" t="s">
        <v>351</v>
      </c>
      <c r="P142" s="38" t="s">
        <v>61</v>
      </c>
      <c r="Q142" s="60">
        <v>12575</v>
      </c>
      <c r="R142" s="59"/>
      <c r="S142" s="59"/>
      <c r="T142" s="59"/>
      <c r="U142" s="58"/>
      <c r="V142" s="62"/>
      <c r="W142" s="38"/>
      <c r="X142" s="38">
        <v>12575</v>
      </c>
      <c r="Y142" s="48"/>
      <c r="Z142" s="49"/>
      <c r="AA142" s="49"/>
      <c r="AB142" s="49"/>
      <c r="AC142" s="48"/>
    </row>
    <row r="143" spans="1:29" s="6" customFormat="1" ht="13.8" x14ac:dyDescent="0.25">
      <c r="A143" s="46" t="s">
        <v>33</v>
      </c>
      <c r="B143" s="46" t="s">
        <v>278</v>
      </c>
      <c r="C143" s="35" t="s">
        <v>35</v>
      </c>
      <c r="D143" s="36" t="s">
        <v>39</v>
      </c>
      <c r="E143" s="35" t="s">
        <v>50</v>
      </c>
      <c r="F143" s="36" t="s">
        <v>51</v>
      </c>
      <c r="G143" s="37">
        <v>35801</v>
      </c>
      <c r="H143" s="47" t="s">
        <v>74</v>
      </c>
      <c r="I143" s="55"/>
      <c r="J143" s="48" t="s">
        <v>485</v>
      </c>
      <c r="K143" s="48" t="s">
        <v>486</v>
      </c>
      <c r="L143" s="49" t="s">
        <v>83</v>
      </c>
      <c r="M143" s="50" t="s">
        <v>79</v>
      </c>
      <c r="N143" s="48" t="s">
        <v>279</v>
      </c>
      <c r="O143" s="48" t="s">
        <v>352</v>
      </c>
      <c r="P143" s="38" t="s">
        <v>61</v>
      </c>
      <c r="Q143" s="60">
        <v>10506</v>
      </c>
      <c r="R143" s="59"/>
      <c r="S143" s="59"/>
      <c r="T143" s="59"/>
      <c r="U143" s="58"/>
      <c r="V143" s="62"/>
      <c r="W143" s="38"/>
      <c r="X143" s="38">
        <v>10506</v>
      </c>
      <c r="Y143" s="48"/>
      <c r="Z143" s="49"/>
      <c r="AA143" s="49"/>
      <c r="AB143" s="49"/>
      <c r="AC143" s="48"/>
    </row>
    <row r="144" spans="1:29" s="6" customFormat="1" ht="13.8" x14ac:dyDescent="0.25">
      <c r="A144" s="46" t="s">
        <v>487</v>
      </c>
      <c r="B144" s="46" t="s">
        <v>153</v>
      </c>
      <c r="C144" s="35" t="s">
        <v>35</v>
      </c>
      <c r="D144" s="36" t="s">
        <v>36</v>
      </c>
      <c r="E144" s="35" t="s">
        <v>35</v>
      </c>
      <c r="F144" s="36" t="s">
        <v>37</v>
      </c>
      <c r="G144" s="37">
        <v>22104</v>
      </c>
      <c r="H144" s="47" t="s">
        <v>356</v>
      </c>
      <c r="I144" s="55" t="s">
        <v>118</v>
      </c>
      <c r="J144" s="48" t="s">
        <v>171</v>
      </c>
      <c r="K144" s="48" t="s">
        <v>155</v>
      </c>
      <c r="L144" s="49" t="s">
        <v>155</v>
      </c>
      <c r="M144" s="50" t="s">
        <v>143</v>
      </c>
      <c r="N144" s="48">
        <v>12</v>
      </c>
      <c r="O144" s="48">
        <f>Q144/N144</f>
        <v>80</v>
      </c>
      <c r="P144" s="38" t="s">
        <v>354</v>
      </c>
      <c r="Q144" s="60">
        <v>960</v>
      </c>
      <c r="R144" s="59"/>
      <c r="S144" s="59"/>
      <c r="T144" s="59"/>
      <c r="U144" s="58"/>
      <c r="V144" s="62"/>
      <c r="W144" s="38"/>
      <c r="X144" s="38">
        <v>960</v>
      </c>
      <c r="Y144" s="48"/>
      <c r="Z144" s="49"/>
      <c r="AA144" s="49"/>
      <c r="AB144" s="49"/>
      <c r="AC144" s="48"/>
    </row>
    <row r="145" spans="1:29" s="6" customFormat="1" ht="13.8" x14ac:dyDescent="0.25">
      <c r="A145" s="46" t="s">
        <v>487</v>
      </c>
      <c r="B145" s="46" t="s">
        <v>153</v>
      </c>
      <c r="C145" s="35" t="s">
        <v>35</v>
      </c>
      <c r="D145" s="36" t="s">
        <v>36</v>
      </c>
      <c r="E145" s="35" t="s">
        <v>35</v>
      </c>
      <c r="F145" s="36" t="s">
        <v>37</v>
      </c>
      <c r="G145" s="37">
        <v>21401</v>
      </c>
      <c r="H145" s="47" t="s">
        <v>629</v>
      </c>
      <c r="I145" s="55" t="s">
        <v>636</v>
      </c>
      <c r="J145" s="48" t="s">
        <v>637</v>
      </c>
      <c r="K145" s="48" t="s">
        <v>155</v>
      </c>
      <c r="L145" s="49" t="s">
        <v>155</v>
      </c>
      <c r="M145" s="50" t="s">
        <v>67</v>
      </c>
      <c r="N145" s="48">
        <v>1</v>
      </c>
      <c r="O145" s="48">
        <f t="shared" ref="O145:O176" si="4">Q145/N145</f>
        <v>3177.76</v>
      </c>
      <c r="P145" s="38" t="s">
        <v>354</v>
      </c>
      <c r="Q145" s="60">
        <v>3177.76</v>
      </c>
      <c r="R145" s="59"/>
      <c r="S145" s="59"/>
      <c r="T145" s="59"/>
      <c r="U145" s="58"/>
      <c r="V145" s="62"/>
      <c r="W145" s="38"/>
      <c r="X145" s="38">
        <v>3177.76</v>
      </c>
      <c r="Y145" s="48"/>
      <c r="Z145" s="49"/>
      <c r="AA145" s="49"/>
      <c r="AB145" s="49"/>
      <c r="AC145" s="48"/>
    </row>
    <row r="146" spans="1:29" s="6" customFormat="1" ht="13.8" x14ac:dyDescent="0.25">
      <c r="A146" s="46" t="s">
        <v>487</v>
      </c>
      <c r="B146" s="46" t="s">
        <v>153</v>
      </c>
      <c r="C146" s="35" t="s">
        <v>35</v>
      </c>
      <c r="D146" s="36" t="s">
        <v>39</v>
      </c>
      <c r="E146" s="35" t="s">
        <v>50</v>
      </c>
      <c r="F146" s="36" t="s">
        <v>51</v>
      </c>
      <c r="G146" s="37">
        <v>21101</v>
      </c>
      <c r="H146" s="47" t="s">
        <v>82</v>
      </c>
      <c r="I146" s="55" t="s">
        <v>638</v>
      </c>
      <c r="J146" s="48" t="s">
        <v>639</v>
      </c>
      <c r="K146" s="48" t="s">
        <v>155</v>
      </c>
      <c r="L146" s="49" t="s">
        <v>155</v>
      </c>
      <c r="M146" s="50" t="s">
        <v>640</v>
      </c>
      <c r="N146" s="48">
        <v>1</v>
      </c>
      <c r="O146" s="48">
        <f t="shared" si="4"/>
        <v>212.49</v>
      </c>
      <c r="P146" s="38" t="s">
        <v>354</v>
      </c>
      <c r="Q146" s="60">
        <v>212.49</v>
      </c>
      <c r="R146" s="59"/>
      <c r="S146" s="59"/>
      <c r="T146" s="59"/>
      <c r="U146" s="58"/>
      <c r="V146" s="62"/>
      <c r="W146" s="38"/>
      <c r="X146" s="38">
        <v>212.49</v>
      </c>
      <c r="Y146" s="48"/>
      <c r="Z146" s="49"/>
      <c r="AA146" s="49"/>
      <c r="AB146" s="49"/>
      <c r="AC146" s="48"/>
    </row>
    <row r="147" spans="1:29" s="6" customFormat="1" ht="13.8" x14ac:dyDescent="0.25">
      <c r="A147" s="46" t="s">
        <v>487</v>
      </c>
      <c r="B147" s="46" t="s">
        <v>153</v>
      </c>
      <c r="C147" s="35" t="s">
        <v>35</v>
      </c>
      <c r="D147" s="36" t="s">
        <v>39</v>
      </c>
      <c r="E147" s="35" t="s">
        <v>50</v>
      </c>
      <c r="F147" s="36" t="s">
        <v>51</v>
      </c>
      <c r="G147" s="37">
        <v>21101</v>
      </c>
      <c r="H147" s="47" t="s">
        <v>82</v>
      </c>
      <c r="I147" s="55" t="s">
        <v>641</v>
      </c>
      <c r="J147" s="48" t="s">
        <v>642</v>
      </c>
      <c r="K147" s="48" t="s">
        <v>155</v>
      </c>
      <c r="L147" s="49" t="s">
        <v>155</v>
      </c>
      <c r="M147" s="50" t="s">
        <v>67</v>
      </c>
      <c r="N147" s="48">
        <v>6</v>
      </c>
      <c r="O147" s="48">
        <f t="shared" si="4"/>
        <v>48.580000000000005</v>
      </c>
      <c r="P147" s="38" t="s">
        <v>354</v>
      </c>
      <c r="Q147" s="60">
        <v>291.48</v>
      </c>
      <c r="R147" s="59"/>
      <c r="S147" s="59"/>
      <c r="T147" s="59"/>
      <c r="U147" s="58"/>
      <c r="V147" s="62"/>
      <c r="W147" s="38"/>
      <c r="X147" s="38">
        <v>291.48</v>
      </c>
      <c r="Y147" s="48"/>
      <c r="Z147" s="49"/>
      <c r="AA147" s="49"/>
      <c r="AB147" s="49"/>
      <c r="AC147" s="48"/>
    </row>
    <row r="148" spans="1:29" s="6" customFormat="1" ht="13.8" x14ac:dyDescent="0.25">
      <c r="A148" s="46" t="s">
        <v>487</v>
      </c>
      <c r="B148" s="46" t="s">
        <v>153</v>
      </c>
      <c r="C148" s="35" t="s">
        <v>35</v>
      </c>
      <c r="D148" s="36" t="s">
        <v>39</v>
      </c>
      <c r="E148" s="35" t="s">
        <v>50</v>
      </c>
      <c r="F148" s="36" t="s">
        <v>51</v>
      </c>
      <c r="G148" s="37">
        <v>21101</v>
      </c>
      <c r="H148" s="47" t="s">
        <v>82</v>
      </c>
      <c r="I148" s="55" t="s">
        <v>283</v>
      </c>
      <c r="J148" s="48" t="s">
        <v>284</v>
      </c>
      <c r="K148" s="48" t="s">
        <v>155</v>
      </c>
      <c r="L148" s="49" t="s">
        <v>155</v>
      </c>
      <c r="M148" s="50" t="s">
        <v>67</v>
      </c>
      <c r="N148" s="48">
        <v>6</v>
      </c>
      <c r="O148" s="48">
        <f t="shared" si="4"/>
        <v>48.580000000000005</v>
      </c>
      <c r="P148" s="38" t="s">
        <v>354</v>
      </c>
      <c r="Q148" s="60">
        <v>291.48</v>
      </c>
      <c r="R148" s="59"/>
      <c r="S148" s="59"/>
      <c r="T148" s="59"/>
      <c r="U148" s="58"/>
      <c r="V148" s="62"/>
      <c r="W148" s="38"/>
      <c r="X148" s="38">
        <v>291.48</v>
      </c>
      <c r="Y148" s="48"/>
      <c r="Z148" s="49"/>
      <c r="AA148" s="49"/>
      <c r="AB148" s="49"/>
      <c r="AC148" s="48"/>
    </row>
    <row r="149" spans="1:29" s="6" customFormat="1" ht="13.8" x14ac:dyDescent="0.25">
      <c r="A149" s="46" t="s">
        <v>487</v>
      </c>
      <c r="B149" s="46" t="s">
        <v>153</v>
      </c>
      <c r="C149" s="35" t="s">
        <v>35</v>
      </c>
      <c r="D149" s="36" t="s">
        <v>39</v>
      </c>
      <c r="E149" s="35" t="s">
        <v>50</v>
      </c>
      <c r="F149" s="36" t="s">
        <v>51</v>
      </c>
      <c r="G149" s="37">
        <v>21101</v>
      </c>
      <c r="H149" s="47" t="s">
        <v>82</v>
      </c>
      <c r="I149" s="55" t="s">
        <v>643</v>
      </c>
      <c r="J149" s="48" t="s">
        <v>644</v>
      </c>
      <c r="K149" s="48" t="s">
        <v>155</v>
      </c>
      <c r="L149" s="49" t="s">
        <v>155</v>
      </c>
      <c r="M149" s="50" t="s">
        <v>286</v>
      </c>
      <c r="N149" s="48">
        <v>4</v>
      </c>
      <c r="O149" s="48">
        <f t="shared" si="4"/>
        <v>21.75</v>
      </c>
      <c r="P149" s="38" t="s">
        <v>354</v>
      </c>
      <c r="Q149" s="60">
        <v>87</v>
      </c>
      <c r="R149" s="59"/>
      <c r="S149" s="59"/>
      <c r="T149" s="59"/>
      <c r="U149" s="58"/>
      <c r="V149" s="62"/>
      <c r="W149" s="38"/>
      <c r="X149" s="38">
        <v>87</v>
      </c>
      <c r="Y149" s="48"/>
      <c r="Z149" s="49"/>
      <c r="AA149" s="49"/>
      <c r="AB149" s="49"/>
      <c r="AC149" s="48"/>
    </row>
    <row r="150" spans="1:29" s="6" customFormat="1" ht="13.8" x14ac:dyDescent="0.25">
      <c r="A150" s="46" t="s">
        <v>487</v>
      </c>
      <c r="B150" s="46" t="s">
        <v>153</v>
      </c>
      <c r="C150" s="35" t="s">
        <v>35</v>
      </c>
      <c r="D150" s="36" t="s">
        <v>39</v>
      </c>
      <c r="E150" s="35" t="s">
        <v>50</v>
      </c>
      <c r="F150" s="36" t="s">
        <v>51</v>
      </c>
      <c r="G150" s="37">
        <v>21101</v>
      </c>
      <c r="H150" s="47" t="s">
        <v>82</v>
      </c>
      <c r="I150" s="55" t="s">
        <v>320</v>
      </c>
      <c r="J150" s="48" t="s">
        <v>321</v>
      </c>
      <c r="K150" s="48" t="s">
        <v>155</v>
      </c>
      <c r="L150" s="49" t="s">
        <v>155</v>
      </c>
      <c r="M150" s="50" t="s">
        <v>143</v>
      </c>
      <c r="N150" s="48">
        <v>1</v>
      </c>
      <c r="O150" s="48">
        <f t="shared" si="4"/>
        <v>387.87</v>
      </c>
      <c r="P150" s="38" t="s">
        <v>354</v>
      </c>
      <c r="Q150" s="60">
        <v>387.87</v>
      </c>
      <c r="R150" s="59"/>
      <c r="S150" s="59"/>
      <c r="T150" s="59"/>
      <c r="U150" s="58"/>
      <c r="V150" s="62"/>
      <c r="W150" s="38"/>
      <c r="X150" s="38">
        <v>387.87</v>
      </c>
      <c r="Y150" s="48"/>
      <c r="Z150" s="49"/>
      <c r="AA150" s="49"/>
      <c r="AB150" s="49"/>
      <c r="AC150" s="48"/>
    </row>
    <row r="151" spans="1:29" s="6" customFormat="1" ht="13.8" x14ac:dyDescent="0.25">
      <c r="A151" s="46" t="s">
        <v>487</v>
      </c>
      <c r="B151" s="46" t="s">
        <v>153</v>
      </c>
      <c r="C151" s="35" t="s">
        <v>35</v>
      </c>
      <c r="D151" s="36" t="s">
        <v>39</v>
      </c>
      <c r="E151" s="35" t="s">
        <v>50</v>
      </c>
      <c r="F151" s="36" t="s">
        <v>51</v>
      </c>
      <c r="G151" s="37">
        <v>21101</v>
      </c>
      <c r="H151" s="47" t="s">
        <v>82</v>
      </c>
      <c r="I151" s="55" t="s">
        <v>645</v>
      </c>
      <c r="J151" s="48" t="s">
        <v>646</v>
      </c>
      <c r="K151" s="48" t="s">
        <v>155</v>
      </c>
      <c r="L151" s="49" t="s">
        <v>155</v>
      </c>
      <c r="M151" s="50" t="s">
        <v>143</v>
      </c>
      <c r="N151" s="48">
        <v>2</v>
      </c>
      <c r="O151" s="48">
        <f t="shared" si="4"/>
        <v>323.12</v>
      </c>
      <c r="P151" s="38" t="s">
        <v>354</v>
      </c>
      <c r="Q151" s="60">
        <v>646.24</v>
      </c>
      <c r="R151" s="59"/>
      <c r="S151" s="59"/>
      <c r="T151" s="59"/>
      <c r="U151" s="58"/>
      <c r="V151" s="62"/>
      <c r="W151" s="38"/>
      <c r="X151" s="38">
        <v>646.24</v>
      </c>
      <c r="Y151" s="48"/>
      <c r="Z151" s="49"/>
      <c r="AA151" s="49"/>
      <c r="AB151" s="49"/>
      <c r="AC151" s="48"/>
    </row>
    <row r="152" spans="1:29" s="6" customFormat="1" ht="13.8" x14ac:dyDescent="0.25">
      <c r="A152" s="46" t="s">
        <v>487</v>
      </c>
      <c r="B152" s="46" t="s">
        <v>153</v>
      </c>
      <c r="C152" s="35" t="s">
        <v>35</v>
      </c>
      <c r="D152" s="36" t="s">
        <v>39</v>
      </c>
      <c r="E152" s="35" t="s">
        <v>50</v>
      </c>
      <c r="F152" s="36" t="s">
        <v>51</v>
      </c>
      <c r="G152" s="37">
        <v>21101</v>
      </c>
      <c r="H152" s="47" t="s">
        <v>82</v>
      </c>
      <c r="I152" s="55" t="s">
        <v>647</v>
      </c>
      <c r="J152" s="48" t="s">
        <v>648</v>
      </c>
      <c r="K152" s="48" t="s">
        <v>155</v>
      </c>
      <c r="L152" s="49" t="s">
        <v>155</v>
      </c>
      <c r="M152" s="50" t="s">
        <v>67</v>
      </c>
      <c r="N152" s="48">
        <v>24</v>
      </c>
      <c r="O152" s="48">
        <f t="shared" si="4"/>
        <v>4.33</v>
      </c>
      <c r="P152" s="38" t="s">
        <v>354</v>
      </c>
      <c r="Q152" s="60">
        <v>103.92</v>
      </c>
      <c r="R152" s="59"/>
      <c r="S152" s="59"/>
      <c r="T152" s="59"/>
      <c r="U152" s="58"/>
      <c r="V152" s="62"/>
      <c r="W152" s="38"/>
      <c r="X152" s="38">
        <v>103.92</v>
      </c>
      <c r="Y152" s="48"/>
      <c r="Z152" s="49"/>
      <c r="AA152" s="49"/>
      <c r="AB152" s="49"/>
      <c r="AC152" s="48"/>
    </row>
    <row r="153" spans="1:29" s="6" customFormat="1" ht="13.8" x14ac:dyDescent="0.25">
      <c r="A153" s="46" t="s">
        <v>487</v>
      </c>
      <c r="B153" s="46" t="s">
        <v>153</v>
      </c>
      <c r="C153" s="35" t="s">
        <v>35</v>
      </c>
      <c r="D153" s="36" t="s">
        <v>39</v>
      </c>
      <c r="E153" s="35" t="s">
        <v>50</v>
      </c>
      <c r="F153" s="36" t="s">
        <v>51</v>
      </c>
      <c r="G153" s="37">
        <v>21101</v>
      </c>
      <c r="H153" s="47" t="s">
        <v>82</v>
      </c>
      <c r="I153" s="55" t="s">
        <v>121</v>
      </c>
      <c r="J153" s="48" t="s">
        <v>122</v>
      </c>
      <c r="K153" s="48" t="s">
        <v>155</v>
      </c>
      <c r="L153" s="49" t="s">
        <v>155</v>
      </c>
      <c r="M153" s="50" t="s">
        <v>147</v>
      </c>
      <c r="N153" s="48">
        <v>1</v>
      </c>
      <c r="O153" s="48">
        <f t="shared" si="4"/>
        <v>1682</v>
      </c>
      <c r="P153" s="38" t="s">
        <v>354</v>
      </c>
      <c r="Q153" s="60">
        <v>1682</v>
      </c>
      <c r="R153" s="59"/>
      <c r="S153" s="59"/>
      <c r="T153" s="59"/>
      <c r="U153" s="58"/>
      <c r="V153" s="62"/>
      <c r="W153" s="38"/>
      <c r="X153" s="38">
        <v>1682</v>
      </c>
      <c r="Y153" s="48"/>
      <c r="Z153" s="49"/>
      <c r="AA153" s="49"/>
      <c r="AB153" s="49"/>
      <c r="AC153" s="48"/>
    </row>
    <row r="154" spans="1:29" s="6" customFormat="1" ht="13.8" x14ac:dyDescent="0.25">
      <c r="A154" s="46" t="s">
        <v>487</v>
      </c>
      <c r="B154" s="46" t="s">
        <v>153</v>
      </c>
      <c r="C154" s="35" t="s">
        <v>35</v>
      </c>
      <c r="D154" s="36" t="s">
        <v>39</v>
      </c>
      <c r="E154" s="35" t="s">
        <v>50</v>
      </c>
      <c r="F154" s="36" t="s">
        <v>51</v>
      </c>
      <c r="G154" s="37">
        <v>21101</v>
      </c>
      <c r="H154" s="47" t="s">
        <v>82</v>
      </c>
      <c r="I154" s="55" t="s">
        <v>385</v>
      </c>
      <c r="J154" s="48" t="s">
        <v>386</v>
      </c>
      <c r="K154" s="48" t="s">
        <v>155</v>
      </c>
      <c r="L154" s="49" t="s">
        <v>155</v>
      </c>
      <c r="M154" s="50" t="s">
        <v>67</v>
      </c>
      <c r="N154" s="48">
        <v>1</v>
      </c>
      <c r="O154" s="48">
        <f t="shared" si="4"/>
        <v>1084.9000000000001</v>
      </c>
      <c r="P154" s="38" t="s">
        <v>354</v>
      </c>
      <c r="Q154" s="60">
        <v>1084.9000000000001</v>
      </c>
      <c r="R154" s="59"/>
      <c r="S154" s="59"/>
      <c r="T154" s="59"/>
      <c r="U154" s="58"/>
      <c r="V154" s="62"/>
      <c r="W154" s="38"/>
      <c r="X154" s="38">
        <v>1084.9000000000001</v>
      </c>
      <c r="Y154" s="48"/>
      <c r="Z154" s="49"/>
      <c r="AA154" s="49"/>
      <c r="AB154" s="49"/>
      <c r="AC154" s="48"/>
    </row>
    <row r="155" spans="1:29" s="6" customFormat="1" ht="13.8" x14ac:dyDescent="0.25">
      <c r="A155" s="46" t="s">
        <v>487</v>
      </c>
      <c r="B155" s="46" t="s">
        <v>153</v>
      </c>
      <c r="C155" s="35" t="s">
        <v>35</v>
      </c>
      <c r="D155" s="36" t="s">
        <v>36</v>
      </c>
      <c r="E155" s="35" t="s">
        <v>35</v>
      </c>
      <c r="F155" s="36" t="s">
        <v>37</v>
      </c>
      <c r="G155" s="37">
        <v>27201</v>
      </c>
      <c r="H155" s="47" t="s">
        <v>269</v>
      </c>
      <c r="I155" s="55" t="s">
        <v>268</v>
      </c>
      <c r="J155" s="48" t="s">
        <v>353</v>
      </c>
      <c r="K155" s="48" t="s">
        <v>155</v>
      </c>
      <c r="L155" s="49" t="s">
        <v>155</v>
      </c>
      <c r="M155" s="50" t="s">
        <v>67</v>
      </c>
      <c r="N155" s="48">
        <v>19</v>
      </c>
      <c r="O155" s="48">
        <f t="shared" si="4"/>
        <v>44.08</v>
      </c>
      <c r="P155" s="38"/>
      <c r="Q155" s="60">
        <v>837.52</v>
      </c>
      <c r="R155" s="59"/>
      <c r="S155" s="59"/>
      <c r="T155" s="59"/>
      <c r="U155" s="58"/>
      <c r="V155" s="62"/>
      <c r="W155" s="38"/>
      <c r="X155" s="38">
        <v>837.52</v>
      </c>
      <c r="Y155" s="48"/>
      <c r="Z155" s="49"/>
      <c r="AA155" s="49"/>
      <c r="AB155" s="49"/>
      <c r="AC155" s="48"/>
    </row>
    <row r="156" spans="1:29" s="6" customFormat="1" ht="13.8" x14ac:dyDescent="0.25">
      <c r="A156" s="46" t="s">
        <v>487</v>
      </c>
      <c r="B156" s="46" t="s">
        <v>153</v>
      </c>
      <c r="C156" s="35" t="s">
        <v>35</v>
      </c>
      <c r="D156" s="36" t="s">
        <v>36</v>
      </c>
      <c r="E156" s="35">
        <v>119</v>
      </c>
      <c r="F156" s="36" t="s">
        <v>41</v>
      </c>
      <c r="G156" s="37">
        <v>25401</v>
      </c>
      <c r="H156" s="47" t="s">
        <v>355</v>
      </c>
      <c r="I156" s="55" t="s">
        <v>137</v>
      </c>
      <c r="J156" s="48" t="s">
        <v>140</v>
      </c>
      <c r="K156" s="48" t="s">
        <v>155</v>
      </c>
      <c r="L156" s="49" t="s">
        <v>155</v>
      </c>
      <c r="M156" s="50" t="s">
        <v>67</v>
      </c>
      <c r="N156" s="48">
        <v>50</v>
      </c>
      <c r="O156" s="48">
        <f t="shared" si="4"/>
        <v>6.38</v>
      </c>
      <c r="P156" s="38"/>
      <c r="Q156" s="60">
        <v>319</v>
      </c>
      <c r="R156" s="59"/>
      <c r="S156" s="59"/>
      <c r="T156" s="59"/>
      <c r="U156" s="58"/>
      <c r="V156" s="62"/>
      <c r="W156" s="38"/>
      <c r="X156" s="38">
        <v>319</v>
      </c>
      <c r="Y156" s="48"/>
      <c r="Z156" s="49"/>
      <c r="AA156" s="49"/>
      <c r="AB156" s="49"/>
      <c r="AC156" s="48"/>
    </row>
    <row r="157" spans="1:29" s="6" customFormat="1" ht="13.8" x14ac:dyDescent="0.25">
      <c r="A157" s="46" t="s">
        <v>487</v>
      </c>
      <c r="B157" s="46" t="s">
        <v>153</v>
      </c>
      <c r="C157" s="35" t="s">
        <v>35</v>
      </c>
      <c r="D157" s="36" t="s">
        <v>45</v>
      </c>
      <c r="E157" s="35" t="s">
        <v>48</v>
      </c>
      <c r="F157" s="36" t="s">
        <v>252</v>
      </c>
      <c r="G157" s="37">
        <v>22106</v>
      </c>
      <c r="H157" s="47" t="s">
        <v>356</v>
      </c>
      <c r="I157" s="55" t="s">
        <v>357</v>
      </c>
      <c r="J157" s="48" t="s">
        <v>358</v>
      </c>
      <c r="K157" s="48" t="s">
        <v>155</v>
      </c>
      <c r="L157" s="49" t="s">
        <v>155</v>
      </c>
      <c r="M157" s="50" t="s">
        <v>280</v>
      </c>
      <c r="N157" s="48">
        <v>2</v>
      </c>
      <c r="O157" s="48">
        <f t="shared" si="4"/>
        <v>321.98</v>
      </c>
      <c r="P157" s="38"/>
      <c r="Q157" s="60">
        <v>643.96</v>
      </c>
      <c r="R157" s="59"/>
      <c r="S157" s="59"/>
      <c r="T157" s="59"/>
      <c r="U157" s="58"/>
      <c r="V157" s="62"/>
      <c r="W157" s="38"/>
      <c r="X157" s="38">
        <v>643.96</v>
      </c>
      <c r="Y157" s="48"/>
      <c r="Z157" s="49"/>
      <c r="AA157" s="49"/>
      <c r="AB157" s="49"/>
      <c r="AC157" s="48"/>
    </row>
    <row r="158" spans="1:29" s="6" customFormat="1" ht="13.8" x14ac:dyDescent="0.25">
      <c r="A158" s="46" t="s">
        <v>487</v>
      </c>
      <c r="B158" s="46" t="s">
        <v>153</v>
      </c>
      <c r="C158" s="35" t="s">
        <v>35</v>
      </c>
      <c r="D158" s="36" t="s">
        <v>45</v>
      </c>
      <c r="E158" s="35" t="s">
        <v>48</v>
      </c>
      <c r="F158" s="36" t="s">
        <v>252</v>
      </c>
      <c r="G158" s="37">
        <v>22106</v>
      </c>
      <c r="H158" s="47" t="s">
        <v>356</v>
      </c>
      <c r="I158" s="55" t="s">
        <v>359</v>
      </c>
      <c r="J158" s="48" t="s">
        <v>360</v>
      </c>
      <c r="K158" s="48" t="s">
        <v>155</v>
      </c>
      <c r="L158" s="49" t="s">
        <v>155</v>
      </c>
      <c r="M158" s="50" t="s">
        <v>286</v>
      </c>
      <c r="N158" s="48">
        <v>2</v>
      </c>
      <c r="O158" s="48">
        <f t="shared" si="4"/>
        <v>166.76</v>
      </c>
      <c r="P158" s="38"/>
      <c r="Q158" s="60">
        <v>333.52</v>
      </c>
      <c r="R158" s="59"/>
      <c r="S158" s="59"/>
      <c r="T158" s="59"/>
      <c r="U158" s="58"/>
      <c r="V158" s="62"/>
      <c r="W158" s="38"/>
      <c r="X158" s="38">
        <v>333.52</v>
      </c>
      <c r="Y158" s="48"/>
      <c r="Z158" s="49"/>
      <c r="AA158" s="49"/>
      <c r="AB158" s="49"/>
      <c r="AC158" s="48"/>
    </row>
    <row r="159" spans="1:29" s="6" customFormat="1" ht="13.8" x14ac:dyDescent="0.25">
      <c r="A159" s="46" t="s">
        <v>487</v>
      </c>
      <c r="B159" s="46" t="s">
        <v>153</v>
      </c>
      <c r="C159" s="35" t="s">
        <v>35</v>
      </c>
      <c r="D159" s="36" t="s">
        <v>45</v>
      </c>
      <c r="E159" s="35" t="s">
        <v>48</v>
      </c>
      <c r="F159" s="36" t="s">
        <v>252</v>
      </c>
      <c r="G159" s="37">
        <v>22106</v>
      </c>
      <c r="H159" s="47" t="s">
        <v>356</v>
      </c>
      <c r="I159" s="55" t="s">
        <v>361</v>
      </c>
      <c r="J159" s="48" t="s">
        <v>171</v>
      </c>
      <c r="K159" s="48" t="s">
        <v>155</v>
      </c>
      <c r="L159" s="49" t="s">
        <v>155</v>
      </c>
      <c r="M159" s="50" t="s">
        <v>143</v>
      </c>
      <c r="N159" s="48">
        <v>2</v>
      </c>
      <c r="O159" s="48">
        <f t="shared" si="4"/>
        <v>152.72999999999999</v>
      </c>
      <c r="P159" s="38"/>
      <c r="Q159" s="60">
        <v>305.45999999999998</v>
      </c>
      <c r="R159" s="59"/>
      <c r="S159" s="59"/>
      <c r="T159" s="59"/>
      <c r="U159" s="58"/>
      <c r="V159" s="62"/>
      <c r="W159" s="38"/>
      <c r="X159" s="38">
        <v>305.45999999999998</v>
      </c>
      <c r="Y159" s="48"/>
      <c r="Z159" s="49"/>
      <c r="AA159" s="49"/>
      <c r="AB159" s="49"/>
      <c r="AC159" s="48"/>
    </row>
    <row r="160" spans="1:29" s="6" customFormat="1" ht="13.8" x14ac:dyDescent="0.25">
      <c r="A160" s="46" t="s">
        <v>487</v>
      </c>
      <c r="B160" s="46" t="s">
        <v>153</v>
      </c>
      <c r="C160" s="35" t="s">
        <v>35</v>
      </c>
      <c r="D160" s="36" t="s">
        <v>45</v>
      </c>
      <c r="E160" s="35" t="s">
        <v>48</v>
      </c>
      <c r="F160" s="36" t="s">
        <v>252</v>
      </c>
      <c r="G160" s="37">
        <v>22106</v>
      </c>
      <c r="H160" s="47" t="s">
        <v>356</v>
      </c>
      <c r="I160" s="55" t="s">
        <v>362</v>
      </c>
      <c r="J160" s="48" t="s">
        <v>363</v>
      </c>
      <c r="K160" s="48" t="s">
        <v>155</v>
      </c>
      <c r="L160" s="49" t="s">
        <v>155</v>
      </c>
      <c r="M160" s="50" t="s">
        <v>286</v>
      </c>
      <c r="N160" s="48">
        <v>3</v>
      </c>
      <c r="O160" s="48">
        <f t="shared" si="4"/>
        <v>291.58</v>
      </c>
      <c r="P160" s="38"/>
      <c r="Q160" s="60">
        <v>874.74</v>
      </c>
      <c r="R160" s="59"/>
      <c r="S160" s="59"/>
      <c r="T160" s="59"/>
      <c r="U160" s="58"/>
      <c r="V160" s="62"/>
      <c r="W160" s="38"/>
      <c r="X160" s="38">
        <v>874.74</v>
      </c>
      <c r="Y160" s="48"/>
      <c r="Z160" s="49"/>
      <c r="AA160" s="49"/>
      <c r="AB160" s="49"/>
      <c r="AC160" s="48"/>
    </row>
    <row r="161" spans="1:29" s="6" customFormat="1" ht="13.8" x14ac:dyDescent="0.25">
      <c r="A161" s="46" t="s">
        <v>487</v>
      </c>
      <c r="B161" s="46" t="s">
        <v>153</v>
      </c>
      <c r="C161" s="35" t="s">
        <v>35</v>
      </c>
      <c r="D161" s="36" t="s">
        <v>45</v>
      </c>
      <c r="E161" s="35" t="s">
        <v>48</v>
      </c>
      <c r="F161" s="36" t="s">
        <v>252</v>
      </c>
      <c r="G161" s="37">
        <v>22106</v>
      </c>
      <c r="H161" s="47" t="s">
        <v>356</v>
      </c>
      <c r="I161" s="55" t="s">
        <v>364</v>
      </c>
      <c r="J161" s="48" t="s">
        <v>365</v>
      </c>
      <c r="K161" s="48" t="s">
        <v>155</v>
      </c>
      <c r="L161" s="49" t="s">
        <v>155</v>
      </c>
      <c r="M161" s="50" t="s">
        <v>143</v>
      </c>
      <c r="N161" s="48">
        <v>2</v>
      </c>
      <c r="O161" s="48">
        <f t="shared" si="4"/>
        <v>346.09</v>
      </c>
      <c r="P161" s="38"/>
      <c r="Q161" s="60">
        <v>692.18</v>
      </c>
      <c r="R161" s="59"/>
      <c r="S161" s="59"/>
      <c r="T161" s="59"/>
      <c r="U161" s="58"/>
      <c r="V161" s="62"/>
      <c r="W161" s="38"/>
      <c r="X161" s="38">
        <v>692.18</v>
      </c>
      <c r="Y161" s="48"/>
      <c r="Z161" s="49"/>
      <c r="AA161" s="49"/>
      <c r="AB161" s="49"/>
      <c r="AC161" s="48"/>
    </row>
    <row r="162" spans="1:29" s="6" customFormat="1" ht="13.8" x14ac:dyDescent="0.25">
      <c r="A162" s="46" t="s">
        <v>487</v>
      </c>
      <c r="B162" s="46" t="s">
        <v>153</v>
      </c>
      <c r="C162" s="35" t="s">
        <v>35</v>
      </c>
      <c r="D162" s="36" t="s">
        <v>45</v>
      </c>
      <c r="E162" s="35" t="s">
        <v>48</v>
      </c>
      <c r="F162" s="36" t="s">
        <v>252</v>
      </c>
      <c r="G162" s="37">
        <v>22106</v>
      </c>
      <c r="H162" s="47" t="s">
        <v>356</v>
      </c>
      <c r="I162" s="55" t="s">
        <v>366</v>
      </c>
      <c r="J162" s="48" t="s">
        <v>360</v>
      </c>
      <c r="K162" s="48" t="s">
        <v>155</v>
      </c>
      <c r="L162" s="49" t="s">
        <v>155</v>
      </c>
      <c r="M162" s="50" t="s">
        <v>143</v>
      </c>
      <c r="N162" s="48">
        <v>1</v>
      </c>
      <c r="O162" s="48">
        <f t="shared" si="4"/>
        <v>378.23</v>
      </c>
      <c r="P162" s="38"/>
      <c r="Q162" s="60">
        <v>378.23</v>
      </c>
      <c r="R162" s="59"/>
      <c r="S162" s="59"/>
      <c r="T162" s="59"/>
      <c r="U162" s="58"/>
      <c r="V162" s="62"/>
      <c r="W162" s="38"/>
      <c r="X162" s="38">
        <v>378.23</v>
      </c>
      <c r="Y162" s="48"/>
      <c r="Z162" s="49"/>
      <c r="AA162" s="49"/>
      <c r="AB162" s="49"/>
      <c r="AC162" s="48"/>
    </row>
    <row r="163" spans="1:29" s="6" customFormat="1" ht="13.8" x14ac:dyDescent="0.25">
      <c r="A163" s="46" t="s">
        <v>487</v>
      </c>
      <c r="B163" s="46" t="s">
        <v>153</v>
      </c>
      <c r="C163" s="35" t="s">
        <v>35</v>
      </c>
      <c r="D163" s="36" t="s">
        <v>45</v>
      </c>
      <c r="E163" s="35" t="s">
        <v>48</v>
      </c>
      <c r="F163" s="36" t="s">
        <v>252</v>
      </c>
      <c r="G163" s="37">
        <v>22106</v>
      </c>
      <c r="H163" s="47" t="s">
        <v>356</v>
      </c>
      <c r="I163" s="55" t="s">
        <v>367</v>
      </c>
      <c r="J163" s="48" t="s">
        <v>315</v>
      </c>
      <c r="K163" s="48" t="s">
        <v>155</v>
      </c>
      <c r="L163" s="49" t="s">
        <v>155</v>
      </c>
      <c r="M163" s="50" t="s">
        <v>143</v>
      </c>
      <c r="N163" s="48">
        <v>3</v>
      </c>
      <c r="O163" s="48">
        <f t="shared" si="4"/>
        <v>375.48</v>
      </c>
      <c r="P163" s="38"/>
      <c r="Q163" s="60">
        <v>1126.44</v>
      </c>
      <c r="R163" s="59"/>
      <c r="S163" s="59"/>
      <c r="T163" s="59"/>
      <c r="U163" s="58"/>
      <c r="V163" s="62"/>
      <c r="W163" s="38"/>
      <c r="X163" s="38">
        <v>1126.44</v>
      </c>
      <c r="Y163" s="48"/>
      <c r="Z163" s="49"/>
      <c r="AA163" s="49"/>
      <c r="AB163" s="49"/>
      <c r="AC163" s="48"/>
    </row>
    <row r="164" spans="1:29" s="6" customFormat="1" ht="13.8" x14ac:dyDescent="0.25">
      <c r="A164" s="46" t="s">
        <v>487</v>
      </c>
      <c r="B164" s="46" t="s">
        <v>153</v>
      </c>
      <c r="C164" s="35" t="s">
        <v>35</v>
      </c>
      <c r="D164" s="36" t="s">
        <v>45</v>
      </c>
      <c r="E164" s="35" t="s">
        <v>48</v>
      </c>
      <c r="F164" s="36" t="s">
        <v>252</v>
      </c>
      <c r="G164" s="37">
        <v>22106</v>
      </c>
      <c r="H164" s="47" t="s">
        <v>356</v>
      </c>
      <c r="I164" s="55" t="s">
        <v>246</v>
      </c>
      <c r="J164" s="48" t="s">
        <v>60</v>
      </c>
      <c r="K164" s="48" t="s">
        <v>155</v>
      </c>
      <c r="L164" s="49" t="s">
        <v>155</v>
      </c>
      <c r="M164" s="50" t="s">
        <v>56</v>
      </c>
      <c r="N164" s="48">
        <v>2</v>
      </c>
      <c r="O164" s="48">
        <f t="shared" si="4"/>
        <v>150.80000000000001</v>
      </c>
      <c r="P164" s="38"/>
      <c r="Q164" s="60">
        <v>301.60000000000002</v>
      </c>
      <c r="R164" s="59"/>
      <c r="S164" s="59"/>
      <c r="T164" s="59"/>
      <c r="U164" s="58"/>
      <c r="V164" s="62"/>
      <c r="W164" s="38"/>
      <c r="X164" s="38">
        <v>301.60000000000002</v>
      </c>
      <c r="Y164" s="48"/>
      <c r="Z164" s="49"/>
      <c r="AA164" s="49"/>
      <c r="AB164" s="49"/>
      <c r="AC164" s="48"/>
    </row>
    <row r="165" spans="1:29" s="6" customFormat="1" ht="13.8" x14ac:dyDescent="0.25">
      <c r="A165" s="46" t="s">
        <v>487</v>
      </c>
      <c r="B165" s="46" t="s">
        <v>153</v>
      </c>
      <c r="C165" s="35" t="s">
        <v>35</v>
      </c>
      <c r="D165" s="36" t="s">
        <v>45</v>
      </c>
      <c r="E165" s="35" t="s">
        <v>48</v>
      </c>
      <c r="F165" s="36" t="s">
        <v>252</v>
      </c>
      <c r="G165" s="37">
        <v>22106</v>
      </c>
      <c r="H165" s="47" t="s">
        <v>356</v>
      </c>
      <c r="I165" s="55" t="s">
        <v>368</v>
      </c>
      <c r="J165" s="48" t="s">
        <v>301</v>
      </c>
      <c r="K165" s="48" t="s">
        <v>155</v>
      </c>
      <c r="L165" s="49" t="s">
        <v>155</v>
      </c>
      <c r="M165" s="50" t="s">
        <v>142</v>
      </c>
      <c r="N165" s="48">
        <v>2</v>
      </c>
      <c r="O165" s="48">
        <f t="shared" si="4"/>
        <v>67.489999999999995</v>
      </c>
      <c r="P165" s="38"/>
      <c r="Q165" s="60">
        <v>134.97999999999999</v>
      </c>
      <c r="R165" s="59"/>
      <c r="S165" s="59"/>
      <c r="T165" s="59"/>
      <c r="U165" s="58"/>
      <c r="V165" s="62"/>
      <c r="W165" s="38"/>
      <c r="X165" s="38">
        <v>134.97999999999999</v>
      </c>
      <c r="Y165" s="48"/>
      <c r="Z165" s="49"/>
      <c r="AA165" s="49"/>
      <c r="AB165" s="49"/>
      <c r="AC165" s="48"/>
    </row>
    <row r="166" spans="1:29" s="6" customFormat="1" ht="13.8" x14ac:dyDescent="0.25">
      <c r="A166" s="46" t="s">
        <v>487</v>
      </c>
      <c r="B166" s="46" t="s">
        <v>153</v>
      </c>
      <c r="C166" s="35" t="s">
        <v>35</v>
      </c>
      <c r="D166" s="36" t="s">
        <v>45</v>
      </c>
      <c r="E166" s="35" t="s">
        <v>48</v>
      </c>
      <c r="F166" s="36" t="s">
        <v>252</v>
      </c>
      <c r="G166" s="37">
        <v>22106</v>
      </c>
      <c r="H166" s="47" t="s">
        <v>356</v>
      </c>
      <c r="I166" s="55" t="s">
        <v>362</v>
      </c>
      <c r="J166" s="48" t="s">
        <v>363</v>
      </c>
      <c r="K166" s="48" t="s">
        <v>155</v>
      </c>
      <c r="L166" s="49" t="s">
        <v>155</v>
      </c>
      <c r="M166" s="50" t="s">
        <v>286</v>
      </c>
      <c r="N166" s="48">
        <v>3</v>
      </c>
      <c r="O166" s="48">
        <f t="shared" si="4"/>
        <v>357.63000000000005</v>
      </c>
      <c r="P166" s="38"/>
      <c r="Q166" s="60">
        <v>1072.8900000000001</v>
      </c>
      <c r="R166" s="59"/>
      <c r="S166" s="59"/>
      <c r="T166" s="59"/>
      <c r="U166" s="58"/>
      <c r="V166" s="62"/>
      <c r="W166" s="38"/>
      <c r="X166" s="38">
        <v>1072.8900000000001</v>
      </c>
      <c r="Y166" s="48"/>
      <c r="Z166" s="49"/>
      <c r="AA166" s="49"/>
      <c r="AB166" s="49"/>
      <c r="AC166" s="48"/>
    </row>
    <row r="167" spans="1:29" s="6" customFormat="1" ht="13.8" x14ac:dyDescent="0.25">
      <c r="A167" s="46" t="s">
        <v>487</v>
      </c>
      <c r="B167" s="46" t="s">
        <v>153</v>
      </c>
      <c r="C167" s="35" t="s">
        <v>35</v>
      </c>
      <c r="D167" s="36" t="s">
        <v>36</v>
      </c>
      <c r="E167" s="35" t="s">
        <v>35</v>
      </c>
      <c r="F167" s="36" t="s">
        <v>37</v>
      </c>
      <c r="G167" s="37">
        <v>22104</v>
      </c>
      <c r="H167" s="47" t="s">
        <v>356</v>
      </c>
      <c r="I167" s="55" t="s">
        <v>302</v>
      </c>
      <c r="J167" s="48" t="s">
        <v>303</v>
      </c>
      <c r="K167" s="48" t="s">
        <v>155</v>
      </c>
      <c r="L167" s="49" t="s">
        <v>155</v>
      </c>
      <c r="M167" s="50" t="s">
        <v>142</v>
      </c>
      <c r="N167" s="48">
        <v>1</v>
      </c>
      <c r="O167" s="48">
        <f t="shared" si="4"/>
        <v>239.98</v>
      </c>
      <c r="P167" s="38"/>
      <c r="Q167" s="60">
        <v>239.98</v>
      </c>
      <c r="R167" s="59"/>
      <c r="S167" s="59"/>
      <c r="T167" s="59"/>
      <c r="U167" s="58"/>
      <c r="V167" s="62"/>
      <c r="W167" s="38"/>
      <c r="X167" s="38">
        <v>239.98</v>
      </c>
      <c r="Y167" s="48"/>
      <c r="Z167" s="49"/>
      <c r="AA167" s="49"/>
      <c r="AB167" s="49"/>
      <c r="AC167" s="48"/>
    </row>
    <row r="168" spans="1:29" s="6" customFormat="1" ht="13.8" x14ac:dyDescent="0.25">
      <c r="A168" s="46" t="s">
        <v>487</v>
      </c>
      <c r="B168" s="46" t="s">
        <v>153</v>
      </c>
      <c r="C168" s="35" t="s">
        <v>35</v>
      </c>
      <c r="D168" s="36" t="s">
        <v>36</v>
      </c>
      <c r="E168" s="35" t="s">
        <v>35</v>
      </c>
      <c r="F168" s="36" t="s">
        <v>37</v>
      </c>
      <c r="G168" s="37">
        <v>22104</v>
      </c>
      <c r="H168" s="47" t="s">
        <v>356</v>
      </c>
      <c r="I168" s="55" t="s">
        <v>314</v>
      </c>
      <c r="J168" s="48" t="s">
        <v>315</v>
      </c>
      <c r="K168" s="48" t="s">
        <v>155</v>
      </c>
      <c r="L168" s="49" t="s">
        <v>155</v>
      </c>
      <c r="M168" s="50" t="s">
        <v>147</v>
      </c>
      <c r="N168" s="48">
        <v>3</v>
      </c>
      <c r="O168" s="48">
        <f t="shared" si="4"/>
        <v>270</v>
      </c>
      <c r="P168" s="38"/>
      <c r="Q168" s="60">
        <v>810</v>
      </c>
      <c r="R168" s="59"/>
      <c r="S168" s="59"/>
      <c r="T168" s="59"/>
      <c r="U168" s="58"/>
      <c r="V168" s="62"/>
      <c r="W168" s="38"/>
      <c r="X168" s="38">
        <v>810</v>
      </c>
      <c r="Y168" s="48"/>
      <c r="Z168" s="49"/>
      <c r="AA168" s="49"/>
      <c r="AB168" s="49"/>
      <c r="AC168" s="48"/>
    </row>
    <row r="169" spans="1:29" s="6" customFormat="1" ht="13.8" x14ac:dyDescent="0.25">
      <c r="A169" s="46" t="s">
        <v>487</v>
      </c>
      <c r="B169" s="46" t="s">
        <v>153</v>
      </c>
      <c r="C169" s="35" t="s">
        <v>35</v>
      </c>
      <c r="D169" s="36" t="s">
        <v>36</v>
      </c>
      <c r="E169" s="35" t="s">
        <v>35</v>
      </c>
      <c r="F169" s="36" t="s">
        <v>37</v>
      </c>
      <c r="G169" s="37">
        <v>22104</v>
      </c>
      <c r="H169" s="47" t="s">
        <v>356</v>
      </c>
      <c r="I169" s="55" t="s">
        <v>369</v>
      </c>
      <c r="J169" s="48" t="s">
        <v>370</v>
      </c>
      <c r="K169" s="48" t="s">
        <v>155</v>
      </c>
      <c r="L169" s="49" t="s">
        <v>155</v>
      </c>
      <c r="M169" s="50" t="s">
        <v>67</v>
      </c>
      <c r="N169" s="48">
        <v>4</v>
      </c>
      <c r="O169" s="48">
        <f t="shared" si="4"/>
        <v>50</v>
      </c>
      <c r="P169" s="38"/>
      <c r="Q169" s="60">
        <v>200</v>
      </c>
      <c r="R169" s="59"/>
      <c r="S169" s="59"/>
      <c r="T169" s="59"/>
      <c r="U169" s="58"/>
      <c r="V169" s="62"/>
      <c r="W169" s="38"/>
      <c r="X169" s="38">
        <v>200</v>
      </c>
      <c r="Y169" s="48"/>
      <c r="Z169" s="49"/>
      <c r="AA169" s="49"/>
      <c r="AB169" s="49"/>
      <c r="AC169" s="48"/>
    </row>
    <row r="170" spans="1:29" s="6" customFormat="1" ht="13.8" x14ac:dyDescent="0.25">
      <c r="A170" s="46" t="s">
        <v>487</v>
      </c>
      <c r="B170" s="46" t="s">
        <v>153</v>
      </c>
      <c r="C170" s="35" t="s">
        <v>35</v>
      </c>
      <c r="D170" s="36" t="s">
        <v>36</v>
      </c>
      <c r="E170" s="35" t="s">
        <v>35</v>
      </c>
      <c r="F170" s="36" t="s">
        <v>37</v>
      </c>
      <c r="G170" s="37">
        <v>22104</v>
      </c>
      <c r="H170" s="47" t="s">
        <v>356</v>
      </c>
      <c r="I170" s="55" t="s">
        <v>371</v>
      </c>
      <c r="J170" s="48" t="s">
        <v>365</v>
      </c>
      <c r="K170" s="48" t="s">
        <v>155</v>
      </c>
      <c r="L170" s="49" t="s">
        <v>155</v>
      </c>
      <c r="M170" s="50" t="s">
        <v>67</v>
      </c>
      <c r="N170" s="48">
        <v>2</v>
      </c>
      <c r="O170" s="48">
        <f t="shared" si="4"/>
        <v>30</v>
      </c>
      <c r="P170" s="38"/>
      <c r="Q170" s="60">
        <v>60</v>
      </c>
      <c r="R170" s="59"/>
      <c r="S170" s="59"/>
      <c r="T170" s="59"/>
      <c r="U170" s="58"/>
      <c r="V170" s="62"/>
      <c r="W170" s="38"/>
      <c r="X170" s="38">
        <v>60</v>
      </c>
      <c r="Y170" s="48"/>
      <c r="Z170" s="49"/>
      <c r="AA170" s="49"/>
      <c r="AB170" s="49"/>
      <c r="AC170" s="48"/>
    </row>
    <row r="171" spans="1:29" s="6" customFormat="1" ht="13.8" x14ac:dyDescent="0.25">
      <c r="A171" s="46" t="s">
        <v>487</v>
      </c>
      <c r="B171" s="46" t="s">
        <v>153</v>
      </c>
      <c r="C171" s="35" t="s">
        <v>35</v>
      </c>
      <c r="D171" s="36" t="s">
        <v>36</v>
      </c>
      <c r="E171" s="35" t="s">
        <v>35</v>
      </c>
      <c r="F171" s="36" t="s">
        <v>37</v>
      </c>
      <c r="G171" s="37">
        <v>21101</v>
      </c>
      <c r="H171" s="47" t="s">
        <v>82</v>
      </c>
      <c r="I171" s="55" t="s">
        <v>372</v>
      </c>
      <c r="J171" s="48" t="s">
        <v>373</v>
      </c>
      <c r="K171" s="48" t="s">
        <v>155</v>
      </c>
      <c r="L171" s="49" t="s">
        <v>155</v>
      </c>
      <c r="M171" s="50" t="s">
        <v>143</v>
      </c>
      <c r="N171" s="48">
        <v>2</v>
      </c>
      <c r="O171" s="48">
        <f t="shared" si="4"/>
        <v>63</v>
      </c>
      <c r="P171" s="38"/>
      <c r="Q171" s="60">
        <v>126</v>
      </c>
      <c r="R171" s="59"/>
      <c r="S171" s="59"/>
      <c r="T171" s="59"/>
      <c r="U171" s="58"/>
      <c r="V171" s="62"/>
      <c r="W171" s="38"/>
      <c r="X171" s="38">
        <v>126</v>
      </c>
      <c r="Y171" s="48"/>
      <c r="Z171" s="49"/>
      <c r="AA171" s="49"/>
      <c r="AB171" s="49"/>
      <c r="AC171" s="48"/>
    </row>
    <row r="172" spans="1:29" s="6" customFormat="1" ht="13.8" x14ac:dyDescent="0.25">
      <c r="A172" s="46" t="s">
        <v>487</v>
      </c>
      <c r="B172" s="46" t="s">
        <v>153</v>
      </c>
      <c r="C172" s="35" t="s">
        <v>35</v>
      </c>
      <c r="D172" s="36" t="s">
        <v>36</v>
      </c>
      <c r="E172" s="35" t="s">
        <v>35</v>
      </c>
      <c r="F172" s="36" t="s">
        <v>37</v>
      </c>
      <c r="G172" s="37">
        <v>21101</v>
      </c>
      <c r="H172" s="47" t="s">
        <v>82</v>
      </c>
      <c r="I172" s="55" t="s">
        <v>258</v>
      </c>
      <c r="J172" s="48" t="s">
        <v>259</v>
      </c>
      <c r="K172" s="48" t="s">
        <v>155</v>
      </c>
      <c r="L172" s="49" t="s">
        <v>155</v>
      </c>
      <c r="M172" s="50" t="s">
        <v>143</v>
      </c>
      <c r="N172" s="48">
        <v>3</v>
      </c>
      <c r="O172" s="48">
        <f t="shared" si="4"/>
        <v>10.01</v>
      </c>
      <c r="P172" s="38"/>
      <c r="Q172" s="60">
        <v>30.03</v>
      </c>
      <c r="R172" s="59"/>
      <c r="S172" s="59"/>
      <c r="T172" s="59"/>
      <c r="U172" s="58"/>
      <c r="V172" s="62"/>
      <c r="W172" s="38"/>
      <c r="X172" s="38">
        <v>30.03</v>
      </c>
      <c r="Y172" s="48"/>
      <c r="Z172" s="49"/>
      <c r="AA172" s="49"/>
      <c r="AB172" s="49"/>
      <c r="AC172" s="48"/>
    </row>
    <row r="173" spans="1:29" s="6" customFormat="1" ht="13.8" x14ac:dyDescent="0.25">
      <c r="A173" s="46" t="s">
        <v>487</v>
      </c>
      <c r="B173" s="46" t="s">
        <v>153</v>
      </c>
      <c r="C173" s="35" t="s">
        <v>35</v>
      </c>
      <c r="D173" s="36" t="s">
        <v>36</v>
      </c>
      <c r="E173" s="35" t="s">
        <v>35</v>
      </c>
      <c r="F173" s="36" t="s">
        <v>37</v>
      </c>
      <c r="G173" s="37">
        <v>22104</v>
      </c>
      <c r="H173" s="47" t="s">
        <v>356</v>
      </c>
      <c r="I173" s="55" t="s">
        <v>374</v>
      </c>
      <c r="J173" s="48" t="s">
        <v>301</v>
      </c>
      <c r="K173" s="48" t="s">
        <v>155</v>
      </c>
      <c r="L173" s="49" t="s">
        <v>155</v>
      </c>
      <c r="M173" s="50" t="s">
        <v>142</v>
      </c>
      <c r="N173" s="48">
        <v>2</v>
      </c>
      <c r="O173" s="48">
        <f t="shared" si="4"/>
        <v>27</v>
      </c>
      <c r="P173" s="38"/>
      <c r="Q173" s="60">
        <v>54</v>
      </c>
      <c r="R173" s="59"/>
      <c r="S173" s="59"/>
      <c r="T173" s="59"/>
      <c r="U173" s="58"/>
      <c r="V173" s="62"/>
      <c r="W173" s="38"/>
      <c r="X173" s="38">
        <v>54</v>
      </c>
      <c r="Y173" s="48"/>
      <c r="Z173" s="49"/>
      <c r="AA173" s="49"/>
      <c r="AB173" s="49"/>
      <c r="AC173" s="48"/>
    </row>
    <row r="174" spans="1:29" s="6" customFormat="1" ht="13.8" x14ac:dyDescent="0.25">
      <c r="A174" s="46" t="s">
        <v>487</v>
      </c>
      <c r="B174" s="46" t="s">
        <v>153</v>
      </c>
      <c r="C174" s="35" t="s">
        <v>35</v>
      </c>
      <c r="D174" s="36" t="s">
        <v>36</v>
      </c>
      <c r="E174" s="35" t="s">
        <v>35</v>
      </c>
      <c r="F174" s="36" t="s">
        <v>37</v>
      </c>
      <c r="G174" s="37">
        <v>22104</v>
      </c>
      <c r="H174" s="47" t="s">
        <v>356</v>
      </c>
      <c r="I174" s="55" t="s">
        <v>375</v>
      </c>
      <c r="J174" s="48" t="s">
        <v>376</v>
      </c>
      <c r="K174" s="48" t="s">
        <v>155</v>
      </c>
      <c r="L174" s="49" t="s">
        <v>155</v>
      </c>
      <c r="M174" s="50" t="s">
        <v>147</v>
      </c>
      <c r="N174" s="48">
        <v>1</v>
      </c>
      <c r="O174" s="48">
        <f t="shared" si="4"/>
        <v>145</v>
      </c>
      <c r="P174" s="38"/>
      <c r="Q174" s="60">
        <v>145</v>
      </c>
      <c r="R174" s="59"/>
      <c r="S174" s="59"/>
      <c r="T174" s="59"/>
      <c r="U174" s="58"/>
      <c r="V174" s="62"/>
      <c r="W174" s="38"/>
      <c r="X174" s="38">
        <v>145</v>
      </c>
      <c r="Y174" s="48"/>
      <c r="Z174" s="49"/>
      <c r="AA174" s="49"/>
      <c r="AB174" s="49"/>
      <c r="AC174" s="48"/>
    </row>
    <row r="175" spans="1:29" s="6" customFormat="1" ht="13.8" x14ac:dyDescent="0.25">
      <c r="A175" s="46" t="s">
        <v>487</v>
      </c>
      <c r="B175" s="46" t="s">
        <v>153</v>
      </c>
      <c r="C175" s="35" t="s">
        <v>35</v>
      </c>
      <c r="D175" s="36" t="s">
        <v>36</v>
      </c>
      <c r="E175" s="35" t="s">
        <v>35</v>
      </c>
      <c r="F175" s="36" t="s">
        <v>37</v>
      </c>
      <c r="G175" s="37">
        <v>21101</v>
      </c>
      <c r="H175" s="47" t="s">
        <v>82</v>
      </c>
      <c r="I175" s="55" t="s">
        <v>260</v>
      </c>
      <c r="J175" s="48" t="s">
        <v>261</v>
      </c>
      <c r="K175" s="48" t="s">
        <v>155</v>
      </c>
      <c r="L175" s="49" t="s">
        <v>155</v>
      </c>
      <c r="M175" s="50" t="s">
        <v>143</v>
      </c>
      <c r="N175" s="48">
        <v>2</v>
      </c>
      <c r="O175" s="48">
        <f t="shared" si="4"/>
        <v>39.979999999999997</v>
      </c>
      <c r="P175" s="38"/>
      <c r="Q175" s="60">
        <v>79.959999999999994</v>
      </c>
      <c r="R175" s="59"/>
      <c r="S175" s="59"/>
      <c r="T175" s="59"/>
      <c r="U175" s="58"/>
      <c r="V175" s="62"/>
      <c r="W175" s="38"/>
      <c r="X175" s="38">
        <v>79.959999999999994</v>
      </c>
      <c r="Y175" s="48"/>
      <c r="Z175" s="49"/>
      <c r="AA175" s="49"/>
      <c r="AB175" s="49"/>
      <c r="AC175" s="48"/>
    </row>
    <row r="176" spans="1:29" s="6" customFormat="1" ht="13.8" x14ac:dyDescent="0.25">
      <c r="A176" s="46" t="s">
        <v>487</v>
      </c>
      <c r="B176" s="46" t="s">
        <v>153</v>
      </c>
      <c r="C176" s="35" t="s">
        <v>35</v>
      </c>
      <c r="D176" s="36" t="s">
        <v>39</v>
      </c>
      <c r="E176" s="35" t="s">
        <v>50</v>
      </c>
      <c r="F176" s="36" t="s">
        <v>51</v>
      </c>
      <c r="G176" s="37">
        <v>35901</v>
      </c>
      <c r="H176" s="47" t="s">
        <v>377</v>
      </c>
      <c r="I176" s="55"/>
      <c r="J176" s="48" t="s">
        <v>378</v>
      </c>
      <c r="K176" s="48" t="s">
        <v>155</v>
      </c>
      <c r="L176" s="49" t="s">
        <v>155</v>
      </c>
      <c r="M176" s="50" t="s">
        <v>57</v>
      </c>
      <c r="N176" s="48">
        <v>1200</v>
      </c>
      <c r="O176" s="48">
        <f t="shared" si="4"/>
        <v>1</v>
      </c>
      <c r="P176" s="38"/>
      <c r="Q176" s="60">
        <v>1200</v>
      </c>
      <c r="R176" s="59"/>
      <c r="S176" s="59"/>
      <c r="T176" s="59"/>
      <c r="U176" s="58"/>
      <c r="V176" s="62"/>
      <c r="W176" s="38"/>
      <c r="X176" s="38">
        <v>1200</v>
      </c>
      <c r="Y176" s="48"/>
      <c r="Z176" s="49"/>
      <c r="AA176" s="49"/>
      <c r="AB176" s="49"/>
      <c r="AC176" s="48"/>
    </row>
    <row r="177" spans="1:29" s="6" customFormat="1" ht="13.8" x14ac:dyDescent="0.25">
      <c r="A177" s="46" t="s">
        <v>33</v>
      </c>
      <c r="B177" s="46" t="s">
        <v>76</v>
      </c>
      <c r="C177" s="35" t="s">
        <v>35</v>
      </c>
      <c r="D177" s="36" t="s">
        <v>43</v>
      </c>
      <c r="E177" s="35" t="s">
        <v>35</v>
      </c>
      <c r="F177" s="36" t="s">
        <v>37</v>
      </c>
      <c r="G177" s="37">
        <v>32601</v>
      </c>
      <c r="H177" s="47" t="s">
        <v>203</v>
      </c>
      <c r="I177" s="55"/>
      <c r="J177" s="48" t="s">
        <v>407</v>
      </c>
      <c r="K177" s="48" t="s">
        <v>204</v>
      </c>
      <c r="L177" s="49" t="s">
        <v>63</v>
      </c>
      <c r="M177" s="50" t="s">
        <v>57</v>
      </c>
      <c r="N177" s="48">
        <v>3999.68</v>
      </c>
      <c r="O177" s="48">
        <v>1</v>
      </c>
      <c r="P177" s="38" t="s">
        <v>61</v>
      </c>
      <c r="Q177" s="60">
        <v>3999.68</v>
      </c>
      <c r="R177" s="59"/>
      <c r="S177" s="59"/>
      <c r="T177" s="59"/>
      <c r="U177" s="58"/>
      <c r="V177" s="62"/>
      <c r="W177" s="38"/>
      <c r="X177" s="38">
        <v>3999.68</v>
      </c>
      <c r="Y177" s="48"/>
      <c r="Z177" s="49"/>
      <c r="AA177" s="49"/>
      <c r="AB177" s="49"/>
      <c r="AC177" s="48"/>
    </row>
    <row r="178" spans="1:29" s="6" customFormat="1" ht="13.8" x14ac:dyDescent="0.25">
      <c r="A178" s="46" t="s">
        <v>33</v>
      </c>
      <c r="B178" s="46" t="s">
        <v>76</v>
      </c>
      <c r="C178" s="35" t="s">
        <v>35</v>
      </c>
      <c r="D178" s="36" t="s">
        <v>39</v>
      </c>
      <c r="E178" s="35" t="s">
        <v>50</v>
      </c>
      <c r="F178" s="36" t="s">
        <v>51</v>
      </c>
      <c r="G178" s="37">
        <v>26102</v>
      </c>
      <c r="H178" s="47" t="s">
        <v>205</v>
      </c>
      <c r="I178" s="55" t="s">
        <v>53</v>
      </c>
      <c r="J178" s="48" t="s">
        <v>54</v>
      </c>
      <c r="K178" s="48" t="s">
        <v>206</v>
      </c>
      <c r="L178" s="49" t="s">
        <v>63</v>
      </c>
      <c r="M178" s="50" t="s">
        <v>56</v>
      </c>
      <c r="N178" s="48">
        <v>3518</v>
      </c>
      <c r="O178" s="48">
        <v>1</v>
      </c>
      <c r="P178" s="38" t="s">
        <v>61</v>
      </c>
      <c r="Q178" s="60">
        <v>3518</v>
      </c>
      <c r="R178" s="59"/>
      <c r="S178" s="59"/>
      <c r="T178" s="59"/>
      <c r="U178" s="58"/>
      <c r="V178" s="62"/>
      <c r="W178" s="38"/>
      <c r="X178" s="38">
        <v>3518</v>
      </c>
      <c r="Y178" s="48"/>
      <c r="Z178" s="49"/>
      <c r="AA178" s="49"/>
      <c r="AB178" s="49"/>
      <c r="AC178" s="48"/>
    </row>
    <row r="179" spans="1:29" s="6" customFormat="1" ht="13.8" x14ac:dyDescent="0.25">
      <c r="A179" s="46" t="s">
        <v>33</v>
      </c>
      <c r="B179" s="46" t="s">
        <v>76</v>
      </c>
      <c r="C179" s="35" t="s">
        <v>35</v>
      </c>
      <c r="D179" s="36" t="s">
        <v>43</v>
      </c>
      <c r="E179" s="35" t="s">
        <v>35</v>
      </c>
      <c r="F179" s="36" t="s">
        <v>37</v>
      </c>
      <c r="G179" s="37">
        <v>33901</v>
      </c>
      <c r="H179" s="47" t="s">
        <v>117</v>
      </c>
      <c r="I179" s="55"/>
      <c r="J179" s="48" t="s">
        <v>207</v>
      </c>
      <c r="K179" s="48" t="s">
        <v>206</v>
      </c>
      <c r="L179" s="49" t="s">
        <v>63</v>
      </c>
      <c r="M179" s="50" t="s">
        <v>57</v>
      </c>
      <c r="N179" s="48">
        <v>142.83000000000001</v>
      </c>
      <c r="O179" s="48">
        <v>1</v>
      </c>
      <c r="P179" s="38" t="s">
        <v>61</v>
      </c>
      <c r="Q179" s="60">
        <v>142.83000000000001</v>
      </c>
      <c r="R179" s="59"/>
      <c r="S179" s="59"/>
      <c r="T179" s="59"/>
      <c r="U179" s="58"/>
      <c r="V179" s="62"/>
      <c r="W179" s="38"/>
      <c r="X179" s="38">
        <v>142.83000000000001</v>
      </c>
      <c r="Y179" s="48"/>
      <c r="Z179" s="49"/>
      <c r="AA179" s="49"/>
      <c r="AB179" s="49"/>
      <c r="AC179" s="48"/>
    </row>
    <row r="180" spans="1:29" s="6" customFormat="1" ht="13.8" x14ac:dyDescent="0.25">
      <c r="A180" s="46" t="s">
        <v>33</v>
      </c>
      <c r="B180" s="46" t="s">
        <v>76</v>
      </c>
      <c r="C180" s="35" t="s">
        <v>35</v>
      </c>
      <c r="D180" s="36" t="s">
        <v>43</v>
      </c>
      <c r="E180" s="35" t="s">
        <v>35</v>
      </c>
      <c r="F180" s="36" t="s">
        <v>37</v>
      </c>
      <c r="G180" s="37">
        <v>31401</v>
      </c>
      <c r="H180" s="47" t="s">
        <v>211</v>
      </c>
      <c r="I180" s="55"/>
      <c r="J180" s="48" t="s">
        <v>408</v>
      </c>
      <c r="K180" s="48"/>
      <c r="L180" s="49"/>
      <c r="M180" s="50" t="s">
        <v>57</v>
      </c>
      <c r="N180" s="48">
        <v>474.9</v>
      </c>
      <c r="O180" s="48">
        <v>1</v>
      </c>
      <c r="P180" s="38" t="s">
        <v>61</v>
      </c>
      <c r="Q180" s="60">
        <v>474.9</v>
      </c>
      <c r="R180" s="59"/>
      <c r="S180" s="59"/>
      <c r="T180" s="59"/>
      <c r="U180" s="58"/>
      <c r="V180" s="62"/>
      <c r="W180" s="38"/>
      <c r="X180" s="38">
        <v>474.9</v>
      </c>
      <c r="Y180" s="48"/>
      <c r="Z180" s="49"/>
      <c r="AA180" s="49"/>
      <c r="AB180" s="49"/>
      <c r="AC180" s="48"/>
    </row>
    <row r="181" spans="1:29" s="6" customFormat="1" ht="13.8" x14ac:dyDescent="0.25">
      <c r="A181" s="46" t="s">
        <v>33</v>
      </c>
      <c r="B181" s="46" t="s">
        <v>76</v>
      </c>
      <c r="C181" s="35" t="s">
        <v>35</v>
      </c>
      <c r="D181" s="36" t="s">
        <v>36</v>
      </c>
      <c r="E181" s="35" t="s">
        <v>35</v>
      </c>
      <c r="F181" s="36" t="s">
        <v>40</v>
      </c>
      <c r="G181" s="37">
        <v>31301</v>
      </c>
      <c r="H181" s="47" t="s">
        <v>64</v>
      </c>
      <c r="I181" s="55"/>
      <c r="J181" s="48" t="s">
        <v>409</v>
      </c>
      <c r="K181" s="48"/>
      <c r="L181" s="49"/>
      <c r="M181" s="50" t="s">
        <v>57</v>
      </c>
      <c r="N181" s="48">
        <v>1500</v>
      </c>
      <c r="O181" s="48">
        <v>1</v>
      </c>
      <c r="P181" s="38" t="s">
        <v>61</v>
      </c>
      <c r="Q181" s="60">
        <v>1500</v>
      </c>
      <c r="R181" s="59"/>
      <c r="S181" s="59"/>
      <c r="T181" s="59"/>
      <c r="U181" s="58"/>
      <c r="V181" s="62"/>
      <c r="W181" s="38"/>
      <c r="X181" s="38">
        <v>1500</v>
      </c>
      <c r="Y181" s="48"/>
      <c r="Z181" s="49"/>
      <c r="AA181" s="49"/>
      <c r="AB181" s="49"/>
      <c r="AC181" s="48"/>
    </row>
    <row r="182" spans="1:29" s="6" customFormat="1" ht="13.8" x14ac:dyDescent="0.25">
      <c r="A182" s="46" t="s">
        <v>33</v>
      </c>
      <c r="B182" s="46" t="s">
        <v>76</v>
      </c>
      <c r="C182" s="35" t="s">
        <v>35</v>
      </c>
      <c r="D182" s="36" t="s">
        <v>36</v>
      </c>
      <c r="E182" s="35" t="s">
        <v>35</v>
      </c>
      <c r="F182" s="36" t="s">
        <v>40</v>
      </c>
      <c r="G182" s="37">
        <v>35801</v>
      </c>
      <c r="H182" s="47" t="s">
        <v>183</v>
      </c>
      <c r="I182" s="55"/>
      <c r="J182" s="48" t="s">
        <v>410</v>
      </c>
      <c r="K182" s="48" t="s">
        <v>248</v>
      </c>
      <c r="L182" s="49" t="s">
        <v>63</v>
      </c>
      <c r="M182" s="50" t="s">
        <v>57</v>
      </c>
      <c r="N182" s="48">
        <v>9922</v>
      </c>
      <c r="O182" s="48">
        <v>1</v>
      </c>
      <c r="P182" s="38" t="s">
        <v>61</v>
      </c>
      <c r="Q182" s="60">
        <v>9922</v>
      </c>
      <c r="R182" s="59"/>
      <c r="S182" s="59"/>
      <c r="T182" s="59"/>
      <c r="U182" s="58"/>
      <c r="V182" s="62"/>
      <c r="W182" s="38"/>
      <c r="X182" s="38">
        <v>9922</v>
      </c>
      <c r="Y182" s="48"/>
      <c r="Z182" s="49"/>
      <c r="AA182" s="49"/>
      <c r="AB182" s="49"/>
      <c r="AC182" s="48"/>
    </row>
    <row r="183" spans="1:29" s="6" customFormat="1" ht="13.8" x14ac:dyDescent="0.25">
      <c r="A183" s="46" t="s">
        <v>33</v>
      </c>
      <c r="B183" s="46" t="s">
        <v>76</v>
      </c>
      <c r="C183" s="35" t="s">
        <v>35</v>
      </c>
      <c r="D183" s="36" t="s">
        <v>39</v>
      </c>
      <c r="E183" s="35" t="s">
        <v>50</v>
      </c>
      <c r="F183" s="36" t="s">
        <v>51</v>
      </c>
      <c r="G183" s="37">
        <v>35801</v>
      </c>
      <c r="H183" s="47" t="s">
        <v>183</v>
      </c>
      <c r="I183" s="55"/>
      <c r="J183" s="48" t="s">
        <v>411</v>
      </c>
      <c r="K183" s="48" t="s">
        <v>249</v>
      </c>
      <c r="L183" s="49" t="s">
        <v>63</v>
      </c>
      <c r="M183" s="50" t="s">
        <v>57</v>
      </c>
      <c r="N183" s="48">
        <f>Q183</f>
        <v>9922</v>
      </c>
      <c r="O183" s="48">
        <v>1</v>
      </c>
      <c r="P183" s="38" t="s">
        <v>61</v>
      </c>
      <c r="Q183" s="60">
        <v>9922</v>
      </c>
      <c r="R183" s="59"/>
      <c r="S183" s="59"/>
      <c r="T183" s="59"/>
      <c r="U183" s="58"/>
      <c r="V183" s="62"/>
      <c r="W183" s="38"/>
      <c r="X183" s="38">
        <v>9922</v>
      </c>
      <c r="Y183" s="48"/>
      <c r="Z183" s="49"/>
      <c r="AA183" s="49"/>
      <c r="AB183" s="49"/>
      <c r="AC183" s="48"/>
    </row>
    <row r="184" spans="1:29" s="6" customFormat="1" ht="13.8" x14ac:dyDescent="0.25">
      <c r="A184" s="46" t="s">
        <v>33</v>
      </c>
      <c r="B184" s="46" t="s">
        <v>76</v>
      </c>
      <c r="C184" s="35" t="s">
        <v>35</v>
      </c>
      <c r="D184" s="36" t="s">
        <v>36</v>
      </c>
      <c r="E184" s="35" t="s">
        <v>35</v>
      </c>
      <c r="F184" s="36" t="s">
        <v>40</v>
      </c>
      <c r="G184" s="37">
        <v>33801</v>
      </c>
      <c r="H184" s="47" t="s">
        <v>173</v>
      </c>
      <c r="I184" s="55"/>
      <c r="J184" s="48" t="s">
        <v>412</v>
      </c>
      <c r="K184" s="48" t="s">
        <v>250</v>
      </c>
      <c r="L184" s="49" t="s">
        <v>63</v>
      </c>
      <c r="M184" s="50" t="s">
        <v>57</v>
      </c>
      <c r="N184" s="48">
        <f>Q184</f>
        <v>21268.6</v>
      </c>
      <c r="O184" s="48">
        <v>1</v>
      </c>
      <c r="P184" s="38" t="s">
        <v>61</v>
      </c>
      <c r="Q184" s="60">
        <v>21268.6</v>
      </c>
      <c r="R184" s="59"/>
      <c r="S184" s="59"/>
      <c r="T184" s="59"/>
      <c r="U184" s="58"/>
      <c r="V184" s="62"/>
      <c r="W184" s="38"/>
      <c r="X184" s="38">
        <v>21268.6</v>
      </c>
      <c r="Y184" s="48"/>
      <c r="Z184" s="49"/>
      <c r="AA184" s="49"/>
      <c r="AB184" s="49"/>
      <c r="AC184" s="48"/>
    </row>
    <row r="185" spans="1:29" s="6" customFormat="1" ht="13.8" x14ac:dyDescent="0.25">
      <c r="A185" s="46" t="s">
        <v>33</v>
      </c>
      <c r="B185" s="46" t="s">
        <v>76</v>
      </c>
      <c r="C185" s="35" t="s">
        <v>35</v>
      </c>
      <c r="D185" s="36" t="s">
        <v>39</v>
      </c>
      <c r="E185" s="35" t="s">
        <v>50</v>
      </c>
      <c r="F185" s="36" t="s">
        <v>51</v>
      </c>
      <c r="G185" s="37">
        <v>33801</v>
      </c>
      <c r="H185" s="47" t="s">
        <v>173</v>
      </c>
      <c r="I185" s="55"/>
      <c r="J185" s="48" t="s">
        <v>413</v>
      </c>
      <c r="K185" s="48" t="s">
        <v>251</v>
      </c>
      <c r="L185" s="49" t="s">
        <v>63</v>
      </c>
      <c r="M185" s="50" t="s">
        <v>57</v>
      </c>
      <c r="N185" s="48">
        <f>Q185</f>
        <v>21268.6</v>
      </c>
      <c r="O185" s="48">
        <v>1</v>
      </c>
      <c r="P185" s="38" t="s">
        <v>61</v>
      </c>
      <c r="Q185" s="60">
        <v>21268.6</v>
      </c>
      <c r="R185" s="59"/>
      <c r="S185" s="59"/>
      <c r="T185" s="59"/>
      <c r="U185" s="58"/>
      <c r="V185" s="62"/>
      <c r="W185" s="38"/>
      <c r="X185" s="38">
        <v>21268.6</v>
      </c>
      <c r="Y185" s="48"/>
      <c r="Z185" s="49"/>
      <c r="AA185" s="49"/>
      <c r="AB185" s="49"/>
      <c r="AC185" s="48"/>
    </row>
    <row r="186" spans="1:29" s="6" customFormat="1" ht="13.8" x14ac:dyDescent="0.25">
      <c r="A186" s="46" t="s">
        <v>33</v>
      </c>
      <c r="B186" s="46" t="s">
        <v>76</v>
      </c>
      <c r="C186" s="35" t="s">
        <v>35</v>
      </c>
      <c r="D186" s="36" t="s">
        <v>39</v>
      </c>
      <c r="E186" s="35" t="s">
        <v>50</v>
      </c>
      <c r="F186" s="36" t="s">
        <v>51</v>
      </c>
      <c r="G186" s="37">
        <v>32201</v>
      </c>
      <c r="H186" s="47" t="s">
        <v>208</v>
      </c>
      <c r="I186" s="55"/>
      <c r="J186" s="48" t="s">
        <v>414</v>
      </c>
      <c r="K186" s="48" t="s">
        <v>209</v>
      </c>
      <c r="L186" s="49" t="s">
        <v>181</v>
      </c>
      <c r="M186" s="50" t="s">
        <v>57</v>
      </c>
      <c r="N186" s="48">
        <v>16040.28</v>
      </c>
      <c r="O186" s="48">
        <v>1</v>
      </c>
      <c r="P186" s="38" t="s">
        <v>61</v>
      </c>
      <c r="Q186" s="60">
        <v>16040.28</v>
      </c>
      <c r="R186" s="59"/>
      <c r="S186" s="59"/>
      <c r="T186" s="59"/>
      <c r="U186" s="58"/>
      <c r="V186" s="62"/>
      <c r="W186" s="38"/>
      <c r="X186" s="38">
        <v>16040.28</v>
      </c>
      <c r="Y186" s="48"/>
      <c r="Z186" s="49"/>
      <c r="AA186" s="49"/>
      <c r="AB186" s="49"/>
      <c r="AC186" s="48"/>
    </row>
    <row r="187" spans="1:29" s="6" customFormat="1" ht="13.8" x14ac:dyDescent="0.25">
      <c r="A187" s="46" t="s">
        <v>33</v>
      </c>
      <c r="B187" s="46" t="s">
        <v>76</v>
      </c>
      <c r="C187" s="35" t="s">
        <v>35</v>
      </c>
      <c r="D187" s="36" t="s">
        <v>36</v>
      </c>
      <c r="E187" s="35" t="s">
        <v>35</v>
      </c>
      <c r="F187" s="36" t="s">
        <v>40</v>
      </c>
      <c r="G187" s="37">
        <v>32201</v>
      </c>
      <c r="H187" s="47" t="s">
        <v>208</v>
      </c>
      <c r="I187" s="55"/>
      <c r="J187" s="48" t="s">
        <v>415</v>
      </c>
      <c r="K187" s="48" t="s">
        <v>210</v>
      </c>
      <c r="L187" s="49" t="s">
        <v>63</v>
      </c>
      <c r="M187" s="50" t="s">
        <v>57</v>
      </c>
      <c r="N187" s="48">
        <v>87525</v>
      </c>
      <c r="O187" s="48">
        <v>1</v>
      </c>
      <c r="P187" s="38" t="s">
        <v>61</v>
      </c>
      <c r="Q187" s="60">
        <v>87525</v>
      </c>
      <c r="R187" s="59"/>
      <c r="S187" s="59"/>
      <c r="T187" s="59"/>
      <c r="U187" s="58"/>
      <c r="V187" s="62"/>
      <c r="W187" s="38"/>
      <c r="X187" s="38">
        <v>87525</v>
      </c>
      <c r="Y187" s="48"/>
      <c r="Z187" s="49"/>
      <c r="AA187" s="49"/>
      <c r="AB187" s="49"/>
      <c r="AC187" s="48"/>
    </row>
    <row r="188" spans="1:29" s="6" customFormat="1" ht="13.8" x14ac:dyDescent="0.25">
      <c r="A188" s="46" t="s">
        <v>33</v>
      </c>
      <c r="B188" s="46" t="s">
        <v>76</v>
      </c>
      <c r="C188" s="35" t="s">
        <v>35</v>
      </c>
      <c r="D188" s="36" t="s">
        <v>43</v>
      </c>
      <c r="E188" s="35" t="s">
        <v>35</v>
      </c>
      <c r="F188" s="36" t="s">
        <v>37</v>
      </c>
      <c r="G188" s="37">
        <v>22104</v>
      </c>
      <c r="H188" s="47" t="s">
        <v>108</v>
      </c>
      <c r="I188" s="55"/>
      <c r="J188" s="48" t="s">
        <v>416</v>
      </c>
      <c r="K188" s="48"/>
      <c r="L188" s="49"/>
      <c r="M188" s="50" t="s">
        <v>57</v>
      </c>
      <c r="N188" s="48">
        <v>1350</v>
      </c>
      <c r="O188" s="48">
        <v>1</v>
      </c>
      <c r="P188" s="38" t="s">
        <v>61</v>
      </c>
      <c r="Q188" s="60">
        <v>1350</v>
      </c>
      <c r="R188" s="59"/>
      <c r="S188" s="59"/>
      <c r="T188" s="59"/>
      <c r="U188" s="58"/>
      <c r="V188" s="62"/>
      <c r="W188" s="38"/>
      <c r="X188" s="38">
        <v>1350</v>
      </c>
      <c r="Y188" s="48"/>
      <c r="Z188" s="49"/>
      <c r="AA188" s="49"/>
      <c r="AB188" s="49"/>
      <c r="AC188" s="48"/>
    </row>
    <row r="189" spans="1:29" s="6" customFormat="1" ht="13.8" x14ac:dyDescent="0.25">
      <c r="A189" s="46" t="s">
        <v>33</v>
      </c>
      <c r="B189" s="46" t="s">
        <v>76</v>
      </c>
      <c r="C189" s="35" t="s">
        <v>35</v>
      </c>
      <c r="D189" s="36" t="s">
        <v>43</v>
      </c>
      <c r="E189" s="35" t="s">
        <v>35</v>
      </c>
      <c r="F189" s="36" t="s">
        <v>37</v>
      </c>
      <c r="G189" s="37">
        <v>24801</v>
      </c>
      <c r="H189" s="47" t="s">
        <v>417</v>
      </c>
      <c r="I189" s="55" t="s">
        <v>223</v>
      </c>
      <c r="J189" s="48" t="s">
        <v>418</v>
      </c>
      <c r="K189" s="48"/>
      <c r="L189" s="49"/>
      <c r="M189" s="50" t="s">
        <v>67</v>
      </c>
      <c r="N189" s="48">
        <v>34</v>
      </c>
      <c r="O189" s="48">
        <v>46.91</v>
      </c>
      <c r="P189" s="38" t="s">
        <v>61</v>
      </c>
      <c r="Q189" s="60">
        <v>1594.9399999999998</v>
      </c>
      <c r="R189" s="59"/>
      <c r="S189" s="59"/>
      <c r="T189" s="59"/>
      <c r="U189" s="58"/>
      <c r="V189" s="62"/>
      <c r="W189" s="38"/>
      <c r="X189" s="38">
        <f>O189*N189</f>
        <v>1594.9399999999998</v>
      </c>
      <c r="Y189" s="48"/>
      <c r="Z189" s="49"/>
      <c r="AA189" s="49"/>
      <c r="AB189" s="49"/>
      <c r="AC189" s="48"/>
    </row>
    <row r="190" spans="1:29" s="6" customFormat="1" ht="13.8" x14ac:dyDescent="0.25">
      <c r="A190" s="46" t="s">
        <v>33</v>
      </c>
      <c r="B190" s="46" t="s">
        <v>76</v>
      </c>
      <c r="C190" s="35" t="s">
        <v>35</v>
      </c>
      <c r="D190" s="36" t="s">
        <v>43</v>
      </c>
      <c r="E190" s="35" t="s">
        <v>35</v>
      </c>
      <c r="F190" s="36" t="s">
        <v>37</v>
      </c>
      <c r="G190" s="37">
        <v>24801</v>
      </c>
      <c r="H190" s="47" t="s">
        <v>419</v>
      </c>
      <c r="I190" s="55" t="s">
        <v>223</v>
      </c>
      <c r="J190" s="48" t="s">
        <v>418</v>
      </c>
      <c r="K190" s="48"/>
      <c r="L190" s="49"/>
      <c r="M190" s="50" t="s">
        <v>67</v>
      </c>
      <c r="N190" s="48">
        <v>12</v>
      </c>
      <c r="O190" s="48">
        <v>29.3</v>
      </c>
      <c r="P190" s="38" t="s">
        <v>61</v>
      </c>
      <c r="Q190" s="60">
        <v>351.6</v>
      </c>
      <c r="R190" s="59"/>
      <c r="S190" s="59"/>
      <c r="T190" s="59"/>
      <c r="U190" s="58"/>
      <c r="V190" s="62"/>
      <c r="W190" s="38"/>
      <c r="X190" s="38">
        <f t="shared" ref="X190:X193" si="5">O190*N190</f>
        <v>351.6</v>
      </c>
      <c r="Y190" s="48"/>
      <c r="Z190" s="49"/>
      <c r="AA190" s="49"/>
      <c r="AB190" s="49"/>
      <c r="AC190" s="48"/>
    </row>
    <row r="191" spans="1:29" s="6" customFormat="1" ht="13.8" x14ac:dyDescent="0.25">
      <c r="A191" s="46" t="s">
        <v>33</v>
      </c>
      <c r="B191" s="46" t="s">
        <v>76</v>
      </c>
      <c r="C191" s="35" t="s">
        <v>35</v>
      </c>
      <c r="D191" s="36" t="s">
        <v>43</v>
      </c>
      <c r="E191" s="35" t="s">
        <v>35</v>
      </c>
      <c r="F191" s="36" t="s">
        <v>37</v>
      </c>
      <c r="G191" s="37">
        <v>29901</v>
      </c>
      <c r="H191" s="47" t="s">
        <v>338</v>
      </c>
      <c r="I191" s="55" t="s">
        <v>247</v>
      </c>
      <c r="J191" s="48" t="s">
        <v>420</v>
      </c>
      <c r="K191" s="48"/>
      <c r="L191" s="49"/>
      <c r="M191" s="50" t="s">
        <v>67</v>
      </c>
      <c r="N191" s="48">
        <v>4</v>
      </c>
      <c r="O191" s="48">
        <v>1172.6300000000001</v>
      </c>
      <c r="P191" s="38" t="s">
        <v>61</v>
      </c>
      <c r="Q191" s="60">
        <v>4690.5200000000004</v>
      </c>
      <c r="R191" s="59"/>
      <c r="S191" s="59"/>
      <c r="T191" s="59"/>
      <c r="U191" s="58"/>
      <c r="V191" s="62"/>
      <c r="W191" s="38"/>
      <c r="X191" s="38">
        <f t="shared" si="5"/>
        <v>4690.5200000000004</v>
      </c>
      <c r="Y191" s="48"/>
      <c r="Z191" s="49"/>
      <c r="AA191" s="49"/>
      <c r="AB191" s="49"/>
      <c r="AC191" s="48"/>
    </row>
    <row r="192" spans="1:29" s="6" customFormat="1" ht="13.8" x14ac:dyDescent="0.25">
      <c r="A192" s="46" t="s">
        <v>33</v>
      </c>
      <c r="B192" s="46" t="s">
        <v>76</v>
      </c>
      <c r="C192" s="35" t="s">
        <v>35</v>
      </c>
      <c r="D192" s="36" t="s">
        <v>43</v>
      </c>
      <c r="E192" s="35" t="s">
        <v>35</v>
      </c>
      <c r="F192" s="36" t="s">
        <v>37</v>
      </c>
      <c r="G192" s="37">
        <v>29301</v>
      </c>
      <c r="H192" s="47" t="s">
        <v>272</v>
      </c>
      <c r="I192" s="55" t="s">
        <v>270</v>
      </c>
      <c r="J192" s="48" t="s">
        <v>421</v>
      </c>
      <c r="K192" s="48"/>
      <c r="L192" s="49"/>
      <c r="M192" s="50" t="s">
        <v>67</v>
      </c>
      <c r="N192" s="48">
        <v>6</v>
      </c>
      <c r="O192" s="48">
        <v>293.14</v>
      </c>
      <c r="P192" s="38" t="s">
        <v>61</v>
      </c>
      <c r="Q192" s="60">
        <v>1758.84</v>
      </c>
      <c r="R192" s="59"/>
      <c r="S192" s="59"/>
      <c r="T192" s="59"/>
      <c r="U192" s="58"/>
      <c r="V192" s="62"/>
      <c r="W192" s="38"/>
      <c r="X192" s="38">
        <f t="shared" si="5"/>
        <v>1758.84</v>
      </c>
      <c r="Y192" s="48"/>
      <c r="Z192" s="49"/>
      <c r="AA192" s="49"/>
      <c r="AB192" s="49"/>
      <c r="AC192" s="48"/>
    </row>
    <row r="193" spans="1:29" s="6" customFormat="1" ht="13.8" x14ac:dyDescent="0.25">
      <c r="A193" s="46" t="s">
        <v>33</v>
      </c>
      <c r="B193" s="46" t="s">
        <v>76</v>
      </c>
      <c r="C193" s="35" t="s">
        <v>35</v>
      </c>
      <c r="D193" s="36" t="s">
        <v>43</v>
      </c>
      <c r="E193" s="35" t="s">
        <v>35</v>
      </c>
      <c r="F193" s="36" t="s">
        <v>37</v>
      </c>
      <c r="G193" s="37">
        <v>25401</v>
      </c>
      <c r="H193" s="47" t="s">
        <v>417</v>
      </c>
      <c r="I193" s="55" t="s">
        <v>422</v>
      </c>
      <c r="J193" s="48" t="s">
        <v>423</v>
      </c>
      <c r="K193" s="48"/>
      <c r="L193" s="49"/>
      <c r="M193" s="50" t="s">
        <v>67</v>
      </c>
      <c r="N193" s="48">
        <v>1</v>
      </c>
      <c r="O193" s="48">
        <v>410.48</v>
      </c>
      <c r="P193" s="38" t="s">
        <v>61</v>
      </c>
      <c r="Q193" s="60">
        <v>410.48</v>
      </c>
      <c r="R193" s="59"/>
      <c r="S193" s="59"/>
      <c r="T193" s="59"/>
      <c r="U193" s="58"/>
      <c r="V193" s="62"/>
      <c r="W193" s="38"/>
      <c r="X193" s="38">
        <f t="shared" si="5"/>
        <v>410.48</v>
      </c>
      <c r="Y193" s="48"/>
      <c r="Z193" s="49"/>
      <c r="AA193" s="49"/>
      <c r="AB193" s="49"/>
      <c r="AC193" s="48"/>
    </row>
    <row r="194" spans="1:29" s="6" customFormat="1" ht="13.8" x14ac:dyDescent="0.25">
      <c r="A194" s="46" t="s">
        <v>33</v>
      </c>
      <c r="B194" s="46" t="s">
        <v>76</v>
      </c>
      <c r="C194" s="35" t="s">
        <v>35</v>
      </c>
      <c r="D194" s="36" t="s">
        <v>36</v>
      </c>
      <c r="E194" s="35" t="s">
        <v>35</v>
      </c>
      <c r="F194" s="36" t="s">
        <v>40</v>
      </c>
      <c r="G194" s="37">
        <v>31301</v>
      </c>
      <c r="H194" s="47" t="s">
        <v>64</v>
      </c>
      <c r="I194" s="55"/>
      <c r="J194" s="48" t="s">
        <v>424</v>
      </c>
      <c r="K194" s="48"/>
      <c r="L194" s="49"/>
      <c r="M194" s="50" t="s">
        <v>57</v>
      </c>
      <c r="N194" s="48">
        <v>1338</v>
      </c>
      <c r="O194" s="48">
        <v>1</v>
      </c>
      <c r="P194" s="38" t="s">
        <v>61</v>
      </c>
      <c r="Q194" s="60">
        <v>1338</v>
      </c>
      <c r="R194" s="59"/>
      <c r="S194" s="59"/>
      <c r="T194" s="59"/>
      <c r="U194" s="58"/>
      <c r="V194" s="62"/>
      <c r="W194" s="38"/>
      <c r="X194" s="38">
        <v>1338</v>
      </c>
      <c r="Y194" s="48"/>
      <c r="Z194" s="49"/>
      <c r="AA194" s="49"/>
      <c r="AB194" s="49"/>
      <c r="AC194" s="48"/>
    </row>
    <row r="195" spans="1:29" s="6" customFormat="1" ht="13.8" x14ac:dyDescent="0.25">
      <c r="A195" s="46" t="s">
        <v>33</v>
      </c>
      <c r="B195" s="46" t="s">
        <v>81</v>
      </c>
      <c r="C195" s="35" t="s">
        <v>35</v>
      </c>
      <c r="D195" s="36" t="s">
        <v>36</v>
      </c>
      <c r="E195" s="35" t="s">
        <v>35</v>
      </c>
      <c r="F195" s="36" t="s">
        <v>37</v>
      </c>
      <c r="G195" s="37">
        <v>21401</v>
      </c>
      <c r="H195" s="47" t="s">
        <v>629</v>
      </c>
      <c r="I195" s="55" t="s">
        <v>630</v>
      </c>
      <c r="J195" s="48" t="s">
        <v>631</v>
      </c>
      <c r="K195" s="48" t="s">
        <v>83</v>
      </c>
      <c r="L195" s="49" t="s">
        <v>83</v>
      </c>
      <c r="M195" s="50" t="s">
        <v>67</v>
      </c>
      <c r="N195" s="48">
        <v>5375.64</v>
      </c>
      <c r="O195" s="48">
        <v>6500</v>
      </c>
      <c r="P195" s="38" t="s">
        <v>84</v>
      </c>
      <c r="Q195" s="60">
        <v>5375.64</v>
      </c>
      <c r="R195" s="59"/>
      <c r="S195" s="59"/>
      <c r="T195" s="59"/>
      <c r="U195" s="58"/>
      <c r="V195" s="62"/>
      <c r="W195" s="38"/>
      <c r="X195" s="38">
        <v>5375.64</v>
      </c>
      <c r="Y195" s="48"/>
      <c r="Z195" s="49"/>
      <c r="AA195" s="49"/>
      <c r="AB195" s="49"/>
      <c r="AC195" s="48"/>
    </row>
    <row r="196" spans="1:29" s="6" customFormat="1" ht="13.8" x14ac:dyDescent="0.25">
      <c r="A196" s="46" t="s">
        <v>33</v>
      </c>
      <c r="B196" s="46" t="s">
        <v>81</v>
      </c>
      <c r="C196" s="35" t="s">
        <v>35</v>
      </c>
      <c r="D196" s="36" t="s">
        <v>36</v>
      </c>
      <c r="E196" s="35" t="s">
        <v>35</v>
      </c>
      <c r="F196" s="36" t="s">
        <v>37</v>
      </c>
      <c r="G196" s="37">
        <v>21601</v>
      </c>
      <c r="H196" s="47" t="s">
        <v>69</v>
      </c>
      <c r="I196" s="55" t="s">
        <v>169</v>
      </c>
      <c r="J196" s="48" t="s">
        <v>170</v>
      </c>
      <c r="K196" s="48" t="s">
        <v>83</v>
      </c>
      <c r="L196" s="49" t="s">
        <v>83</v>
      </c>
      <c r="M196" s="50" t="s">
        <v>67</v>
      </c>
      <c r="N196" s="48">
        <v>2816</v>
      </c>
      <c r="O196" s="48">
        <v>500</v>
      </c>
      <c r="P196" s="38" t="s">
        <v>84</v>
      </c>
      <c r="Q196" s="60">
        <v>2816</v>
      </c>
      <c r="R196" s="59"/>
      <c r="S196" s="59"/>
      <c r="T196" s="59"/>
      <c r="U196" s="58"/>
      <c r="V196" s="62"/>
      <c r="W196" s="38"/>
      <c r="X196" s="38">
        <v>2816</v>
      </c>
      <c r="Y196" s="48"/>
      <c r="Z196" s="49"/>
      <c r="AA196" s="49"/>
      <c r="AB196" s="49"/>
      <c r="AC196" s="48"/>
    </row>
    <row r="197" spans="1:29" s="6" customFormat="1" ht="13.8" x14ac:dyDescent="0.25">
      <c r="A197" s="46" t="s">
        <v>33</v>
      </c>
      <c r="B197" s="46" t="s">
        <v>81</v>
      </c>
      <c r="C197" s="35" t="s">
        <v>35</v>
      </c>
      <c r="D197" s="36" t="s">
        <v>36</v>
      </c>
      <c r="E197" s="35" t="s">
        <v>35</v>
      </c>
      <c r="F197" s="36" t="s">
        <v>37</v>
      </c>
      <c r="G197" s="37">
        <v>22104</v>
      </c>
      <c r="H197" s="47" t="s">
        <v>70</v>
      </c>
      <c r="I197" s="55" t="s">
        <v>59</v>
      </c>
      <c r="J197" s="48" t="s">
        <v>60</v>
      </c>
      <c r="K197" s="48" t="s">
        <v>83</v>
      </c>
      <c r="L197" s="49" t="s">
        <v>83</v>
      </c>
      <c r="M197" s="50" t="s">
        <v>85</v>
      </c>
      <c r="N197" s="48">
        <v>5227</v>
      </c>
      <c r="O197" s="48">
        <v>100</v>
      </c>
      <c r="P197" s="38" t="s">
        <v>84</v>
      </c>
      <c r="Q197" s="60">
        <v>5227</v>
      </c>
      <c r="R197" s="59"/>
      <c r="S197" s="59"/>
      <c r="T197" s="59"/>
      <c r="U197" s="58"/>
      <c r="V197" s="62"/>
      <c r="W197" s="38"/>
      <c r="X197" s="38">
        <v>5227</v>
      </c>
      <c r="Y197" s="48"/>
      <c r="Z197" s="49"/>
      <c r="AA197" s="49"/>
      <c r="AB197" s="49"/>
      <c r="AC197" s="48"/>
    </row>
    <row r="198" spans="1:29" s="6" customFormat="1" ht="13.8" x14ac:dyDescent="0.25">
      <c r="A198" s="46" t="s">
        <v>33</v>
      </c>
      <c r="B198" s="46" t="s">
        <v>81</v>
      </c>
      <c r="C198" s="35" t="s">
        <v>35</v>
      </c>
      <c r="D198" s="36" t="s">
        <v>36</v>
      </c>
      <c r="E198" s="35" t="s">
        <v>35</v>
      </c>
      <c r="F198" s="36" t="s">
        <v>37</v>
      </c>
      <c r="G198" s="37">
        <v>24601</v>
      </c>
      <c r="H198" s="47" t="s">
        <v>275</v>
      </c>
      <c r="I198" s="55" t="s">
        <v>632</v>
      </c>
      <c r="J198" s="48" t="s">
        <v>633</v>
      </c>
      <c r="K198" s="48" t="s">
        <v>83</v>
      </c>
      <c r="L198" s="49" t="s">
        <v>83</v>
      </c>
      <c r="M198" s="50" t="s">
        <v>67</v>
      </c>
      <c r="N198" s="48">
        <v>190</v>
      </c>
      <c r="O198" s="48">
        <v>80</v>
      </c>
      <c r="P198" s="38" t="s">
        <v>84</v>
      </c>
      <c r="Q198" s="60">
        <v>190</v>
      </c>
      <c r="R198" s="59"/>
      <c r="S198" s="59"/>
      <c r="T198" s="59"/>
      <c r="U198" s="58"/>
      <c r="V198" s="62"/>
      <c r="W198" s="38"/>
      <c r="X198" s="38">
        <v>190</v>
      </c>
      <c r="Y198" s="48"/>
      <c r="Z198" s="49"/>
      <c r="AA198" s="49"/>
      <c r="AB198" s="49"/>
      <c r="AC198" s="48"/>
    </row>
    <row r="199" spans="1:29" s="6" customFormat="1" ht="13.8" x14ac:dyDescent="0.25">
      <c r="A199" s="46" t="s">
        <v>33</v>
      </c>
      <c r="B199" s="46" t="s">
        <v>81</v>
      </c>
      <c r="C199" s="35" t="s">
        <v>35</v>
      </c>
      <c r="D199" s="36" t="s">
        <v>36</v>
      </c>
      <c r="E199" s="35" t="s">
        <v>35</v>
      </c>
      <c r="F199" s="36" t="s">
        <v>37</v>
      </c>
      <c r="G199" s="37">
        <v>26103</v>
      </c>
      <c r="H199" s="47" t="s">
        <v>86</v>
      </c>
      <c r="I199" s="55" t="s">
        <v>77</v>
      </c>
      <c r="J199" s="48" t="s">
        <v>78</v>
      </c>
      <c r="K199" s="48" t="s">
        <v>83</v>
      </c>
      <c r="L199" s="49" t="s">
        <v>83</v>
      </c>
      <c r="M199" s="50" t="s">
        <v>87</v>
      </c>
      <c r="N199" s="48">
        <v>1190</v>
      </c>
      <c r="O199" s="48">
        <v>21</v>
      </c>
      <c r="P199" s="38" t="s">
        <v>84</v>
      </c>
      <c r="Q199" s="60">
        <v>1190</v>
      </c>
      <c r="R199" s="59"/>
      <c r="S199" s="59"/>
      <c r="T199" s="59"/>
      <c r="U199" s="58"/>
      <c r="V199" s="62"/>
      <c r="W199" s="38"/>
      <c r="X199" s="38">
        <v>1190</v>
      </c>
      <c r="Y199" s="48"/>
      <c r="Z199" s="49"/>
      <c r="AA199" s="49"/>
      <c r="AB199" s="49"/>
      <c r="AC199" s="48"/>
    </row>
    <row r="200" spans="1:29" s="6" customFormat="1" ht="13.8" x14ac:dyDescent="0.25">
      <c r="A200" s="46" t="s">
        <v>33</v>
      </c>
      <c r="B200" s="46" t="s">
        <v>81</v>
      </c>
      <c r="C200" s="35" t="s">
        <v>35</v>
      </c>
      <c r="D200" s="36" t="s">
        <v>36</v>
      </c>
      <c r="E200" s="35" t="s">
        <v>35</v>
      </c>
      <c r="F200" s="36" t="s">
        <v>37</v>
      </c>
      <c r="G200" s="37">
        <v>31401</v>
      </c>
      <c r="H200" s="47" t="s">
        <v>88</v>
      </c>
      <c r="I200" s="55"/>
      <c r="J200" s="48" t="s">
        <v>89</v>
      </c>
      <c r="K200" s="48" t="s">
        <v>83</v>
      </c>
      <c r="L200" s="49" t="s">
        <v>83</v>
      </c>
      <c r="M200" s="50" t="s">
        <v>85</v>
      </c>
      <c r="N200" s="48">
        <v>1000</v>
      </c>
      <c r="O200" s="48">
        <v>12000</v>
      </c>
      <c r="P200" s="38" t="s">
        <v>84</v>
      </c>
      <c r="Q200" s="60">
        <v>1000</v>
      </c>
      <c r="R200" s="59"/>
      <c r="S200" s="59"/>
      <c r="T200" s="59"/>
      <c r="U200" s="58"/>
      <c r="V200" s="62"/>
      <c r="W200" s="38"/>
      <c r="X200" s="38">
        <v>1000</v>
      </c>
      <c r="Y200" s="48"/>
      <c r="Z200" s="49"/>
      <c r="AA200" s="49"/>
      <c r="AB200" s="49"/>
      <c r="AC200" s="48"/>
    </row>
    <row r="201" spans="1:29" s="6" customFormat="1" ht="13.8" x14ac:dyDescent="0.25">
      <c r="A201" s="46" t="s">
        <v>33</v>
      </c>
      <c r="B201" s="46" t="s">
        <v>81</v>
      </c>
      <c r="C201" s="35" t="s">
        <v>35</v>
      </c>
      <c r="D201" s="36" t="s">
        <v>36</v>
      </c>
      <c r="E201" s="35" t="s">
        <v>35</v>
      </c>
      <c r="F201" s="36" t="s">
        <v>37</v>
      </c>
      <c r="G201" s="37">
        <v>32601</v>
      </c>
      <c r="H201" s="47" t="s">
        <v>71</v>
      </c>
      <c r="I201" s="55"/>
      <c r="J201" s="48" t="s">
        <v>184</v>
      </c>
      <c r="K201" s="48">
        <v>6</v>
      </c>
      <c r="L201" s="49" t="s">
        <v>144</v>
      </c>
      <c r="M201" s="50" t="s">
        <v>85</v>
      </c>
      <c r="N201" s="48">
        <v>2204</v>
      </c>
      <c r="O201" s="48">
        <v>37800</v>
      </c>
      <c r="P201" s="38" t="s">
        <v>84</v>
      </c>
      <c r="Q201" s="60">
        <v>2204</v>
      </c>
      <c r="R201" s="59"/>
      <c r="S201" s="59"/>
      <c r="T201" s="59"/>
      <c r="U201" s="58"/>
      <c r="V201" s="62"/>
      <c r="W201" s="38"/>
      <c r="X201" s="38">
        <v>2204</v>
      </c>
      <c r="Y201" s="48"/>
      <c r="Z201" s="49"/>
      <c r="AA201" s="49"/>
      <c r="AB201" s="49"/>
      <c r="AC201" s="48"/>
    </row>
    <row r="202" spans="1:29" s="6" customFormat="1" ht="13.8" x14ac:dyDescent="0.25">
      <c r="A202" s="46" t="s">
        <v>33</v>
      </c>
      <c r="B202" s="46" t="s">
        <v>81</v>
      </c>
      <c r="C202" s="35" t="s">
        <v>35</v>
      </c>
      <c r="D202" s="36" t="s">
        <v>36</v>
      </c>
      <c r="E202" s="35" t="s">
        <v>35</v>
      </c>
      <c r="F202" s="36" t="s">
        <v>37</v>
      </c>
      <c r="G202" s="37">
        <v>35501</v>
      </c>
      <c r="H202" s="47" t="s">
        <v>634</v>
      </c>
      <c r="I202" s="55"/>
      <c r="J202" s="48" t="s">
        <v>635</v>
      </c>
      <c r="K202" s="48" t="s">
        <v>83</v>
      </c>
      <c r="L202" s="49" t="s">
        <v>83</v>
      </c>
      <c r="M202" s="50" t="s">
        <v>85</v>
      </c>
      <c r="N202" s="48">
        <v>986</v>
      </c>
      <c r="O202" s="48">
        <v>4950</v>
      </c>
      <c r="P202" s="38" t="s">
        <v>84</v>
      </c>
      <c r="Q202" s="60">
        <v>986</v>
      </c>
      <c r="R202" s="59"/>
      <c r="S202" s="59"/>
      <c r="T202" s="59"/>
      <c r="U202" s="58"/>
      <c r="V202" s="62"/>
      <c r="W202" s="38"/>
      <c r="X202" s="38">
        <v>986</v>
      </c>
      <c r="Y202" s="48"/>
      <c r="Z202" s="49"/>
      <c r="AA202" s="49"/>
      <c r="AB202" s="49"/>
      <c r="AC202" s="48"/>
    </row>
    <row r="203" spans="1:29" s="6" customFormat="1" ht="13.8" x14ac:dyDescent="0.25">
      <c r="A203" s="46" t="s">
        <v>33</v>
      </c>
      <c r="B203" s="46" t="s">
        <v>81</v>
      </c>
      <c r="C203" s="35" t="s">
        <v>35</v>
      </c>
      <c r="D203" s="36" t="s">
        <v>36</v>
      </c>
      <c r="E203" s="35" t="s">
        <v>35</v>
      </c>
      <c r="F203" s="36" t="s">
        <v>37</v>
      </c>
      <c r="G203" s="37">
        <v>37504</v>
      </c>
      <c r="H203" s="47" t="s">
        <v>185</v>
      </c>
      <c r="I203" s="55"/>
      <c r="J203" s="48" t="s">
        <v>186</v>
      </c>
      <c r="K203" s="48" t="s">
        <v>83</v>
      </c>
      <c r="L203" s="49" t="s">
        <v>83</v>
      </c>
      <c r="M203" s="50" t="s">
        <v>85</v>
      </c>
      <c r="N203" s="48">
        <v>4926</v>
      </c>
      <c r="O203" s="48">
        <v>37500</v>
      </c>
      <c r="P203" s="38" t="s">
        <v>84</v>
      </c>
      <c r="Q203" s="60">
        <v>4926</v>
      </c>
      <c r="R203" s="59"/>
      <c r="S203" s="59"/>
      <c r="T203" s="59"/>
      <c r="U203" s="58"/>
      <c r="V203" s="62"/>
      <c r="W203" s="38"/>
      <c r="X203" s="38">
        <v>4926</v>
      </c>
      <c r="Y203" s="48"/>
      <c r="Z203" s="49"/>
      <c r="AA203" s="49"/>
      <c r="AB203" s="49"/>
      <c r="AC203" s="48"/>
    </row>
    <row r="204" spans="1:29" s="6" customFormat="1" ht="13.8" x14ac:dyDescent="0.25">
      <c r="A204" s="46" t="s">
        <v>33</v>
      </c>
      <c r="B204" s="46" t="s">
        <v>81</v>
      </c>
      <c r="C204" s="35" t="s">
        <v>35</v>
      </c>
      <c r="D204" s="36" t="s">
        <v>36</v>
      </c>
      <c r="E204" s="35" t="s">
        <v>35</v>
      </c>
      <c r="F204" s="36" t="s">
        <v>37</v>
      </c>
      <c r="G204" s="37">
        <v>39202</v>
      </c>
      <c r="H204" s="47" t="s">
        <v>187</v>
      </c>
      <c r="I204" s="55"/>
      <c r="J204" s="48" t="s">
        <v>188</v>
      </c>
      <c r="K204" s="48" t="s">
        <v>83</v>
      </c>
      <c r="L204" s="49" t="s">
        <v>83</v>
      </c>
      <c r="M204" s="50" t="s">
        <v>85</v>
      </c>
      <c r="N204" s="48">
        <v>1155</v>
      </c>
      <c r="O204" s="48">
        <v>17590</v>
      </c>
      <c r="P204" s="38" t="s">
        <v>84</v>
      </c>
      <c r="Q204" s="60">
        <v>1155</v>
      </c>
      <c r="R204" s="59"/>
      <c r="S204" s="59"/>
      <c r="T204" s="59"/>
      <c r="U204" s="58"/>
      <c r="V204" s="62"/>
      <c r="W204" s="38"/>
      <c r="X204" s="38">
        <v>1155</v>
      </c>
      <c r="Y204" s="48"/>
      <c r="Z204" s="49"/>
      <c r="AA204" s="49"/>
      <c r="AB204" s="49"/>
      <c r="AC204" s="48"/>
    </row>
    <row r="205" spans="1:29" s="6" customFormat="1" ht="13.8" x14ac:dyDescent="0.25">
      <c r="A205" s="46" t="s">
        <v>33</v>
      </c>
      <c r="B205" s="46" t="s">
        <v>81</v>
      </c>
      <c r="C205" s="35" t="s">
        <v>35</v>
      </c>
      <c r="D205" s="36" t="s">
        <v>36</v>
      </c>
      <c r="E205" s="35" t="s">
        <v>35</v>
      </c>
      <c r="F205" s="36" t="s">
        <v>40</v>
      </c>
      <c r="G205" s="37">
        <v>33801</v>
      </c>
      <c r="H205" s="47" t="s">
        <v>73</v>
      </c>
      <c r="I205" s="55"/>
      <c r="J205" s="48" t="s">
        <v>135</v>
      </c>
      <c r="K205" s="48">
        <v>3</v>
      </c>
      <c r="L205" s="49" t="s">
        <v>144</v>
      </c>
      <c r="M205" s="50" t="s">
        <v>85</v>
      </c>
      <c r="N205" s="48">
        <v>71091</v>
      </c>
      <c r="O205" s="48">
        <v>71091</v>
      </c>
      <c r="P205" s="38" t="s">
        <v>84</v>
      </c>
      <c r="Q205" s="60">
        <v>71091</v>
      </c>
      <c r="R205" s="59"/>
      <c r="S205" s="59"/>
      <c r="T205" s="59"/>
      <c r="U205" s="58"/>
      <c r="V205" s="62"/>
      <c r="W205" s="38"/>
      <c r="X205" s="38">
        <v>71091</v>
      </c>
      <c r="Y205" s="48"/>
      <c r="Z205" s="49"/>
      <c r="AA205" s="49"/>
      <c r="AB205" s="49"/>
      <c r="AC205" s="48"/>
    </row>
    <row r="206" spans="1:29" s="6" customFormat="1" ht="13.8" x14ac:dyDescent="0.25">
      <c r="A206" s="46" t="s">
        <v>33</v>
      </c>
      <c r="B206" s="46" t="s">
        <v>81</v>
      </c>
      <c r="C206" s="35" t="s">
        <v>35</v>
      </c>
      <c r="D206" s="36" t="s">
        <v>36</v>
      </c>
      <c r="E206" s="35" t="s">
        <v>35</v>
      </c>
      <c r="F206" s="36" t="s">
        <v>40</v>
      </c>
      <c r="G206" s="37">
        <v>32201</v>
      </c>
      <c r="H206" s="47" t="s">
        <v>105</v>
      </c>
      <c r="I206" s="55"/>
      <c r="J206" s="48" t="s">
        <v>189</v>
      </c>
      <c r="K206" s="48">
        <v>1</v>
      </c>
      <c r="L206" s="49" t="s">
        <v>144</v>
      </c>
      <c r="M206" s="50" t="s">
        <v>85</v>
      </c>
      <c r="N206" s="48">
        <v>19839</v>
      </c>
      <c r="O206" s="48">
        <v>19839</v>
      </c>
      <c r="P206" s="38" t="s">
        <v>84</v>
      </c>
      <c r="Q206" s="60">
        <v>19839</v>
      </c>
      <c r="R206" s="59"/>
      <c r="S206" s="59"/>
      <c r="T206" s="59"/>
      <c r="U206" s="58"/>
      <c r="V206" s="62"/>
      <c r="W206" s="38"/>
      <c r="X206" s="38">
        <v>19839</v>
      </c>
      <c r="Y206" s="48"/>
      <c r="Z206" s="49"/>
      <c r="AA206" s="49"/>
      <c r="AB206" s="49"/>
      <c r="AC206" s="48"/>
    </row>
    <row r="207" spans="1:29" s="6" customFormat="1" ht="13.8" x14ac:dyDescent="0.25">
      <c r="A207" s="46" t="s">
        <v>33</v>
      </c>
      <c r="B207" s="46" t="s">
        <v>81</v>
      </c>
      <c r="C207" s="35" t="s">
        <v>35</v>
      </c>
      <c r="D207" s="36" t="s">
        <v>39</v>
      </c>
      <c r="E207" s="35" t="s">
        <v>50</v>
      </c>
      <c r="F207" s="36" t="s">
        <v>51</v>
      </c>
      <c r="G207" s="37">
        <v>22104</v>
      </c>
      <c r="H207" s="47" t="s">
        <v>70</v>
      </c>
      <c r="I207" s="55" t="s">
        <v>59</v>
      </c>
      <c r="J207" s="48" t="s">
        <v>60</v>
      </c>
      <c r="K207" s="48" t="s">
        <v>83</v>
      </c>
      <c r="L207" s="49" t="s">
        <v>83</v>
      </c>
      <c r="M207" s="50" t="s">
        <v>67</v>
      </c>
      <c r="N207" s="48">
        <v>900</v>
      </c>
      <c r="O207" s="48">
        <v>100</v>
      </c>
      <c r="P207" s="38" t="s">
        <v>84</v>
      </c>
      <c r="Q207" s="60">
        <v>900</v>
      </c>
      <c r="R207" s="59"/>
      <c r="S207" s="59"/>
      <c r="T207" s="59"/>
      <c r="U207" s="58"/>
      <c r="V207" s="62"/>
      <c r="W207" s="38"/>
      <c r="X207" s="38">
        <v>900</v>
      </c>
      <c r="Y207" s="48"/>
      <c r="Z207" s="49"/>
      <c r="AA207" s="49"/>
      <c r="AB207" s="49"/>
      <c r="AC207" s="48"/>
    </row>
    <row r="208" spans="1:29" s="6" customFormat="1" ht="13.8" x14ac:dyDescent="0.25">
      <c r="A208" s="46" t="s">
        <v>33</v>
      </c>
      <c r="B208" s="46" t="s">
        <v>81</v>
      </c>
      <c r="C208" s="35" t="s">
        <v>35</v>
      </c>
      <c r="D208" s="36" t="s">
        <v>39</v>
      </c>
      <c r="E208" s="35" t="s">
        <v>50</v>
      </c>
      <c r="F208" s="36" t="s">
        <v>51</v>
      </c>
      <c r="G208" s="37">
        <v>26102</v>
      </c>
      <c r="H208" s="47" t="s">
        <v>68</v>
      </c>
      <c r="I208" s="55" t="s">
        <v>53</v>
      </c>
      <c r="J208" s="48" t="s">
        <v>54</v>
      </c>
      <c r="K208" s="48" t="s">
        <v>83</v>
      </c>
      <c r="L208" s="49" t="s">
        <v>83</v>
      </c>
      <c r="M208" s="50" t="s">
        <v>87</v>
      </c>
      <c r="N208" s="48">
        <v>18648</v>
      </c>
      <c r="O208" s="48">
        <v>21</v>
      </c>
      <c r="P208" s="38" t="s">
        <v>84</v>
      </c>
      <c r="Q208" s="60">
        <v>18648</v>
      </c>
      <c r="R208" s="59"/>
      <c r="S208" s="59"/>
      <c r="T208" s="59"/>
      <c r="U208" s="58"/>
      <c r="V208" s="62"/>
      <c r="W208" s="38"/>
      <c r="X208" s="38">
        <v>18648</v>
      </c>
      <c r="Y208" s="48"/>
      <c r="Z208" s="49"/>
      <c r="AA208" s="49"/>
      <c r="AB208" s="49"/>
      <c r="AC208" s="48"/>
    </row>
    <row r="209" spans="1:29" s="6" customFormat="1" ht="13.8" x14ac:dyDescent="0.25">
      <c r="A209" s="46" t="s">
        <v>33</v>
      </c>
      <c r="B209" s="46" t="s">
        <v>81</v>
      </c>
      <c r="C209" s="35" t="s">
        <v>35</v>
      </c>
      <c r="D209" s="36" t="s">
        <v>39</v>
      </c>
      <c r="E209" s="35" t="s">
        <v>50</v>
      </c>
      <c r="F209" s="36" t="s">
        <v>51</v>
      </c>
      <c r="G209" s="37">
        <v>26103</v>
      </c>
      <c r="H209" s="47" t="s">
        <v>86</v>
      </c>
      <c r="I209" s="55" t="s">
        <v>77</v>
      </c>
      <c r="J209" s="48" t="s">
        <v>78</v>
      </c>
      <c r="K209" s="48" t="s">
        <v>83</v>
      </c>
      <c r="L209" s="49" t="s">
        <v>83</v>
      </c>
      <c r="M209" s="50" t="s">
        <v>87</v>
      </c>
      <c r="N209" s="48">
        <v>3000</v>
      </c>
      <c r="O209" s="48">
        <v>21</v>
      </c>
      <c r="P209" s="38" t="s">
        <v>84</v>
      </c>
      <c r="Q209" s="60">
        <v>3000</v>
      </c>
      <c r="R209" s="59"/>
      <c r="S209" s="59"/>
      <c r="T209" s="59"/>
      <c r="U209" s="58"/>
      <c r="V209" s="62"/>
      <c r="W209" s="38"/>
      <c r="X209" s="38">
        <v>3000</v>
      </c>
      <c r="Y209" s="48"/>
      <c r="Z209" s="49"/>
      <c r="AA209" s="49"/>
      <c r="AB209" s="49"/>
      <c r="AC209" s="48"/>
    </row>
    <row r="210" spans="1:29" s="6" customFormat="1" ht="13.8" x14ac:dyDescent="0.25">
      <c r="A210" s="46" t="s">
        <v>33</v>
      </c>
      <c r="B210" s="46" t="s">
        <v>81</v>
      </c>
      <c r="C210" s="35" t="s">
        <v>35</v>
      </c>
      <c r="D210" s="36" t="s">
        <v>39</v>
      </c>
      <c r="E210" s="35" t="s">
        <v>50</v>
      </c>
      <c r="F210" s="36" t="s">
        <v>51</v>
      </c>
      <c r="G210" s="37">
        <v>31301</v>
      </c>
      <c r="H210" s="47" t="s">
        <v>72</v>
      </c>
      <c r="I210" s="55"/>
      <c r="J210" s="48" t="s">
        <v>276</v>
      </c>
      <c r="K210" s="48" t="s">
        <v>83</v>
      </c>
      <c r="L210" s="49" t="s">
        <v>83</v>
      </c>
      <c r="M210" s="50" t="s">
        <v>85</v>
      </c>
      <c r="N210" s="48">
        <v>1000</v>
      </c>
      <c r="O210" s="48">
        <v>1000</v>
      </c>
      <c r="P210" s="38" t="s">
        <v>84</v>
      </c>
      <c r="Q210" s="60">
        <v>1000</v>
      </c>
      <c r="R210" s="59"/>
      <c r="S210" s="59"/>
      <c r="T210" s="59"/>
      <c r="U210" s="58"/>
      <c r="V210" s="62"/>
      <c r="W210" s="38"/>
      <c r="X210" s="38">
        <v>1000</v>
      </c>
      <c r="Y210" s="48"/>
      <c r="Z210" s="49"/>
      <c r="AA210" s="49"/>
      <c r="AB210" s="49"/>
      <c r="AC210" s="48"/>
    </row>
    <row r="211" spans="1:29" s="6" customFormat="1" ht="13.8" x14ac:dyDescent="0.25">
      <c r="A211" s="46" t="s">
        <v>33</v>
      </c>
      <c r="B211" s="46" t="s">
        <v>81</v>
      </c>
      <c r="C211" s="35" t="s">
        <v>35</v>
      </c>
      <c r="D211" s="36" t="s">
        <v>39</v>
      </c>
      <c r="E211" s="35" t="s">
        <v>50</v>
      </c>
      <c r="F211" s="36" t="s">
        <v>51</v>
      </c>
      <c r="G211" s="37">
        <v>31401</v>
      </c>
      <c r="H211" s="47" t="s">
        <v>88</v>
      </c>
      <c r="I211" s="55"/>
      <c r="J211" s="48" t="s">
        <v>277</v>
      </c>
      <c r="K211" s="48" t="s">
        <v>83</v>
      </c>
      <c r="L211" s="49" t="s">
        <v>83</v>
      </c>
      <c r="M211" s="50" t="s">
        <v>85</v>
      </c>
      <c r="N211" s="48">
        <v>1000</v>
      </c>
      <c r="O211" s="48">
        <v>1000</v>
      </c>
      <c r="P211" s="38" t="s">
        <v>84</v>
      </c>
      <c r="Q211" s="60">
        <v>1000</v>
      </c>
      <c r="R211" s="59"/>
      <c r="S211" s="59"/>
      <c r="T211" s="59"/>
      <c r="U211" s="58"/>
      <c r="V211" s="62"/>
      <c r="W211" s="38"/>
      <c r="X211" s="38">
        <v>1000</v>
      </c>
      <c r="Y211" s="48"/>
      <c r="Z211" s="49"/>
      <c r="AA211" s="49"/>
      <c r="AB211" s="49"/>
      <c r="AC211" s="48"/>
    </row>
    <row r="212" spans="1:29" s="6" customFormat="1" ht="13.8" x14ac:dyDescent="0.25">
      <c r="A212" s="46" t="s">
        <v>33</v>
      </c>
      <c r="B212" s="46" t="s">
        <v>81</v>
      </c>
      <c r="C212" s="35" t="s">
        <v>35</v>
      </c>
      <c r="D212" s="36" t="s">
        <v>39</v>
      </c>
      <c r="E212" s="35" t="s">
        <v>50</v>
      </c>
      <c r="F212" s="36" t="s">
        <v>51</v>
      </c>
      <c r="G212" s="37">
        <v>33801</v>
      </c>
      <c r="H212" s="47" t="s">
        <v>73</v>
      </c>
      <c r="I212" s="55"/>
      <c r="J212" s="48" t="s">
        <v>190</v>
      </c>
      <c r="K212" s="48">
        <v>4</v>
      </c>
      <c r="L212" s="49" t="s">
        <v>144</v>
      </c>
      <c r="M212" s="50"/>
      <c r="N212" s="48">
        <v>20213</v>
      </c>
      <c r="O212" s="48">
        <v>20214</v>
      </c>
      <c r="P212" s="38" t="s">
        <v>84</v>
      </c>
      <c r="Q212" s="60">
        <v>20213</v>
      </c>
      <c r="R212" s="59"/>
      <c r="S212" s="59"/>
      <c r="T212" s="59"/>
      <c r="U212" s="58"/>
      <c r="V212" s="62"/>
      <c r="W212" s="38"/>
      <c r="X212" s="38">
        <v>20213</v>
      </c>
      <c r="Y212" s="48"/>
      <c r="Z212" s="49"/>
      <c r="AA212" s="49"/>
      <c r="AB212" s="49"/>
      <c r="AC212" s="48"/>
    </row>
    <row r="213" spans="1:29" s="6" customFormat="1" ht="13.8" x14ac:dyDescent="0.25">
      <c r="A213" s="46" t="s">
        <v>33</v>
      </c>
      <c r="B213" s="46" t="s">
        <v>81</v>
      </c>
      <c r="C213" s="35" t="s">
        <v>35</v>
      </c>
      <c r="D213" s="36" t="s">
        <v>39</v>
      </c>
      <c r="E213" s="35" t="s">
        <v>50</v>
      </c>
      <c r="F213" s="36" t="s">
        <v>51</v>
      </c>
      <c r="G213" s="37">
        <v>32201</v>
      </c>
      <c r="H213" s="47" t="s">
        <v>105</v>
      </c>
      <c r="I213" s="55"/>
      <c r="J213" s="48" t="s">
        <v>191</v>
      </c>
      <c r="K213" s="48">
        <v>2</v>
      </c>
      <c r="L213" s="49" t="s">
        <v>144</v>
      </c>
      <c r="M213" s="50"/>
      <c r="N213" s="48">
        <v>8167</v>
      </c>
      <c r="O213" s="48">
        <v>8167</v>
      </c>
      <c r="P213" s="38" t="s">
        <v>84</v>
      </c>
      <c r="Q213" s="60">
        <v>8167</v>
      </c>
      <c r="R213" s="59"/>
      <c r="S213" s="59"/>
      <c r="T213" s="59"/>
      <c r="U213" s="58"/>
      <c r="V213" s="62"/>
      <c r="W213" s="38"/>
      <c r="X213" s="38">
        <v>8167</v>
      </c>
      <c r="Y213" s="48"/>
      <c r="Z213" s="49"/>
      <c r="AA213" s="49"/>
      <c r="AB213" s="49"/>
      <c r="AC213" s="48"/>
    </row>
    <row r="214" spans="1:29" s="6" customFormat="1" ht="13.8" x14ac:dyDescent="0.25">
      <c r="A214" s="46" t="s">
        <v>33</v>
      </c>
      <c r="B214" s="46" t="s">
        <v>81</v>
      </c>
      <c r="C214" s="35" t="s">
        <v>35</v>
      </c>
      <c r="D214" s="36" t="s">
        <v>39</v>
      </c>
      <c r="E214" s="35" t="s">
        <v>50</v>
      </c>
      <c r="F214" s="36" t="s">
        <v>51</v>
      </c>
      <c r="G214" s="37">
        <v>35801</v>
      </c>
      <c r="H214" s="47" t="s">
        <v>74</v>
      </c>
      <c r="I214" s="55"/>
      <c r="J214" s="48" t="s">
        <v>192</v>
      </c>
      <c r="K214" s="48">
        <v>5</v>
      </c>
      <c r="L214" s="49" t="s">
        <v>144</v>
      </c>
      <c r="M214" s="50"/>
      <c r="N214" s="48">
        <v>9742</v>
      </c>
      <c r="O214" s="48">
        <v>9742</v>
      </c>
      <c r="P214" s="38" t="s">
        <v>84</v>
      </c>
      <c r="Q214" s="60">
        <v>9742</v>
      </c>
      <c r="R214" s="59"/>
      <c r="S214" s="59"/>
      <c r="T214" s="59"/>
      <c r="U214" s="58"/>
      <c r="V214" s="62"/>
      <c r="W214" s="38"/>
      <c r="X214" s="38">
        <v>9742</v>
      </c>
      <c r="Y214" s="48"/>
      <c r="Z214" s="49"/>
      <c r="AA214" s="49"/>
      <c r="AB214" s="49"/>
      <c r="AC214" s="48"/>
    </row>
    <row r="215" spans="1:29" s="6" customFormat="1" ht="13.8" x14ac:dyDescent="0.25">
      <c r="A215" s="46" t="s">
        <v>33</v>
      </c>
      <c r="B215" s="46" t="s">
        <v>81</v>
      </c>
      <c r="C215" s="35" t="s">
        <v>35</v>
      </c>
      <c r="D215" s="36" t="s">
        <v>39</v>
      </c>
      <c r="E215" s="35" t="s">
        <v>50</v>
      </c>
      <c r="F215" s="36" t="s">
        <v>51</v>
      </c>
      <c r="G215" s="37">
        <v>37501</v>
      </c>
      <c r="H215" s="47" t="s">
        <v>193</v>
      </c>
      <c r="I215" s="55"/>
      <c r="J215" s="48" t="s">
        <v>194</v>
      </c>
      <c r="K215" s="48" t="s">
        <v>83</v>
      </c>
      <c r="L215" s="49" t="s">
        <v>83</v>
      </c>
      <c r="M215" s="50" t="s">
        <v>85</v>
      </c>
      <c r="N215" s="48">
        <v>3750</v>
      </c>
      <c r="O215" s="48">
        <v>625</v>
      </c>
      <c r="P215" s="38" t="s">
        <v>84</v>
      </c>
      <c r="Q215" s="60">
        <v>3750</v>
      </c>
      <c r="R215" s="59"/>
      <c r="S215" s="59"/>
      <c r="T215" s="59"/>
      <c r="U215" s="58"/>
      <c r="V215" s="62"/>
      <c r="W215" s="38"/>
      <c r="X215" s="38">
        <v>3750</v>
      </c>
      <c r="Y215" s="48"/>
      <c r="Z215" s="49"/>
      <c r="AA215" s="49"/>
      <c r="AB215" s="49"/>
      <c r="AC215" s="48"/>
    </row>
    <row r="216" spans="1:29" s="6" customFormat="1" ht="13.8" x14ac:dyDescent="0.25">
      <c r="A216" s="46" t="s">
        <v>33</v>
      </c>
      <c r="B216" s="46" t="s">
        <v>80</v>
      </c>
      <c r="C216" s="35" t="s">
        <v>35</v>
      </c>
      <c r="D216" s="36" t="s">
        <v>39</v>
      </c>
      <c r="E216" s="35" t="s">
        <v>52</v>
      </c>
      <c r="F216" s="36" t="s">
        <v>37</v>
      </c>
      <c r="G216" s="37">
        <v>22104</v>
      </c>
      <c r="H216" s="47" t="s">
        <v>649</v>
      </c>
      <c r="I216" s="55" t="s">
        <v>314</v>
      </c>
      <c r="J216" s="48" t="s">
        <v>315</v>
      </c>
      <c r="K216" s="48"/>
      <c r="L216" s="49"/>
      <c r="M216" s="50" t="s">
        <v>147</v>
      </c>
      <c r="N216" s="48">
        <v>4</v>
      </c>
      <c r="O216" s="48">
        <v>720</v>
      </c>
      <c r="P216" s="64" t="s">
        <v>222</v>
      </c>
      <c r="Q216" s="60">
        <v>2880</v>
      </c>
      <c r="R216" s="59"/>
      <c r="S216" s="59"/>
      <c r="T216" s="59"/>
      <c r="U216" s="58"/>
      <c r="V216" s="62"/>
      <c r="W216" s="38"/>
      <c r="X216" s="38">
        <f t="shared" ref="X216:X226" si="6">$O216*$N216</f>
        <v>2880</v>
      </c>
      <c r="Y216" s="48"/>
      <c r="Z216" s="49"/>
      <c r="AA216" s="49"/>
      <c r="AB216" s="49"/>
      <c r="AC216" s="48"/>
    </row>
    <row r="217" spans="1:29" s="6" customFormat="1" ht="13.8" x14ac:dyDescent="0.25">
      <c r="A217" s="46" t="s">
        <v>33</v>
      </c>
      <c r="B217" s="46" t="s">
        <v>80</v>
      </c>
      <c r="C217" s="35" t="s">
        <v>35</v>
      </c>
      <c r="D217" s="36" t="s">
        <v>39</v>
      </c>
      <c r="E217" s="35" t="s">
        <v>52</v>
      </c>
      <c r="F217" s="36" t="s">
        <v>37</v>
      </c>
      <c r="G217" s="37">
        <v>22104</v>
      </c>
      <c r="H217" s="47" t="s">
        <v>649</v>
      </c>
      <c r="I217" s="55" t="s">
        <v>626</v>
      </c>
      <c r="J217" s="48" t="s">
        <v>627</v>
      </c>
      <c r="K217" s="48"/>
      <c r="L217" s="49"/>
      <c r="M217" s="50" t="s">
        <v>147</v>
      </c>
      <c r="N217" s="48">
        <v>1</v>
      </c>
      <c r="O217" s="48">
        <v>120</v>
      </c>
      <c r="P217" s="64" t="s">
        <v>222</v>
      </c>
      <c r="Q217" s="60">
        <v>120</v>
      </c>
      <c r="R217" s="59"/>
      <c r="S217" s="59"/>
      <c r="T217" s="59"/>
      <c r="U217" s="58"/>
      <c r="V217" s="62"/>
      <c r="W217" s="38"/>
      <c r="X217" s="38">
        <f t="shared" si="6"/>
        <v>120</v>
      </c>
      <c r="Y217" s="48"/>
      <c r="Z217" s="49"/>
      <c r="AA217" s="49"/>
      <c r="AB217" s="49"/>
      <c r="AC217" s="48"/>
    </row>
    <row r="218" spans="1:29" s="6" customFormat="1" ht="13.8" x14ac:dyDescent="0.25">
      <c r="A218" s="46" t="s">
        <v>33</v>
      </c>
      <c r="B218" s="46" t="s">
        <v>80</v>
      </c>
      <c r="C218" s="35" t="s">
        <v>35</v>
      </c>
      <c r="D218" s="36" t="s">
        <v>39</v>
      </c>
      <c r="E218" s="35" t="s">
        <v>52</v>
      </c>
      <c r="F218" s="36" t="s">
        <v>37</v>
      </c>
      <c r="G218" s="37">
        <v>22104</v>
      </c>
      <c r="H218" s="47" t="s">
        <v>649</v>
      </c>
      <c r="I218" s="55" t="s">
        <v>650</v>
      </c>
      <c r="J218" s="48" t="s">
        <v>315</v>
      </c>
      <c r="K218" s="48"/>
      <c r="L218" s="49"/>
      <c r="M218" s="50" t="s">
        <v>143</v>
      </c>
      <c r="N218" s="48">
        <v>1</v>
      </c>
      <c r="O218" s="48">
        <v>142</v>
      </c>
      <c r="P218" s="64" t="s">
        <v>222</v>
      </c>
      <c r="Q218" s="60">
        <v>142</v>
      </c>
      <c r="R218" s="59"/>
      <c r="S218" s="59"/>
      <c r="T218" s="59"/>
      <c r="U218" s="58"/>
      <c r="V218" s="62"/>
      <c r="W218" s="38"/>
      <c r="X218" s="38">
        <f t="shared" si="6"/>
        <v>142</v>
      </c>
      <c r="Y218" s="48"/>
      <c r="Z218" s="49"/>
      <c r="AA218" s="49"/>
      <c r="AB218" s="49"/>
      <c r="AC218" s="48"/>
    </row>
    <row r="219" spans="1:29" s="6" customFormat="1" ht="13.8" x14ac:dyDescent="0.25">
      <c r="A219" s="46" t="s">
        <v>33</v>
      </c>
      <c r="B219" s="46" t="s">
        <v>80</v>
      </c>
      <c r="C219" s="35" t="s">
        <v>35</v>
      </c>
      <c r="D219" s="36" t="s">
        <v>39</v>
      </c>
      <c r="E219" s="35" t="s">
        <v>52</v>
      </c>
      <c r="F219" s="36" t="s">
        <v>37</v>
      </c>
      <c r="G219" s="37">
        <v>22104</v>
      </c>
      <c r="H219" s="47" t="s">
        <v>649</v>
      </c>
      <c r="I219" s="55" t="s">
        <v>304</v>
      </c>
      <c r="J219" s="48" t="s">
        <v>305</v>
      </c>
      <c r="K219" s="48"/>
      <c r="L219" s="49"/>
      <c r="M219" s="50" t="s">
        <v>143</v>
      </c>
      <c r="N219" s="48">
        <v>1</v>
      </c>
      <c r="O219" s="48">
        <v>384.99</v>
      </c>
      <c r="P219" s="64" t="s">
        <v>222</v>
      </c>
      <c r="Q219" s="60">
        <v>384.99</v>
      </c>
      <c r="R219" s="59"/>
      <c r="S219" s="59"/>
      <c r="T219" s="59"/>
      <c r="U219" s="58"/>
      <c r="V219" s="62"/>
      <c r="W219" s="38"/>
      <c r="X219" s="38">
        <f t="shared" si="6"/>
        <v>384.99</v>
      </c>
      <c r="Y219" s="48"/>
      <c r="Z219" s="49"/>
      <c r="AA219" s="49"/>
      <c r="AB219" s="49"/>
      <c r="AC219" s="48"/>
    </row>
    <row r="220" spans="1:29" s="6" customFormat="1" ht="13.8" x14ac:dyDescent="0.25">
      <c r="A220" s="46" t="s">
        <v>33</v>
      </c>
      <c r="B220" s="46" t="s">
        <v>80</v>
      </c>
      <c r="C220" s="35" t="s">
        <v>35</v>
      </c>
      <c r="D220" s="36" t="s">
        <v>39</v>
      </c>
      <c r="E220" s="35" t="s">
        <v>52</v>
      </c>
      <c r="F220" s="36" t="s">
        <v>37</v>
      </c>
      <c r="G220" s="37">
        <v>22104</v>
      </c>
      <c r="H220" s="47" t="s">
        <v>649</v>
      </c>
      <c r="I220" s="55" t="s">
        <v>369</v>
      </c>
      <c r="J220" s="48" t="s">
        <v>370</v>
      </c>
      <c r="K220" s="48"/>
      <c r="L220" s="49"/>
      <c r="M220" s="50" t="s">
        <v>67</v>
      </c>
      <c r="N220" s="48">
        <v>10</v>
      </c>
      <c r="O220" s="48">
        <v>49.989999999999995</v>
      </c>
      <c r="P220" s="64" t="s">
        <v>222</v>
      </c>
      <c r="Q220" s="60">
        <v>499.9</v>
      </c>
      <c r="R220" s="59"/>
      <c r="S220" s="59"/>
      <c r="T220" s="59"/>
      <c r="U220" s="58"/>
      <c r="V220" s="62"/>
      <c r="W220" s="38"/>
      <c r="X220" s="38">
        <f t="shared" si="6"/>
        <v>499.9</v>
      </c>
      <c r="Y220" s="48"/>
      <c r="Z220" s="49"/>
      <c r="AA220" s="49"/>
      <c r="AB220" s="49"/>
      <c r="AC220" s="48"/>
    </row>
    <row r="221" spans="1:29" s="6" customFormat="1" ht="13.8" x14ac:dyDescent="0.25">
      <c r="A221" s="46" t="s">
        <v>33</v>
      </c>
      <c r="B221" s="46" t="s">
        <v>80</v>
      </c>
      <c r="C221" s="35" t="s">
        <v>35</v>
      </c>
      <c r="D221" s="36" t="s">
        <v>39</v>
      </c>
      <c r="E221" s="35" t="s">
        <v>52</v>
      </c>
      <c r="F221" s="36" t="s">
        <v>37</v>
      </c>
      <c r="G221" s="37">
        <v>22104</v>
      </c>
      <c r="H221" s="47" t="s">
        <v>649</v>
      </c>
      <c r="I221" s="55" t="s">
        <v>371</v>
      </c>
      <c r="J221" s="48" t="s">
        <v>365</v>
      </c>
      <c r="K221" s="48"/>
      <c r="L221" s="49"/>
      <c r="M221" s="50" t="s">
        <v>67</v>
      </c>
      <c r="N221" s="48">
        <v>9</v>
      </c>
      <c r="O221" s="48">
        <v>35</v>
      </c>
      <c r="P221" s="64" t="s">
        <v>222</v>
      </c>
      <c r="Q221" s="60">
        <v>315</v>
      </c>
      <c r="R221" s="59"/>
      <c r="S221" s="59"/>
      <c r="T221" s="59"/>
      <c r="U221" s="58"/>
      <c r="V221" s="62"/>
      <c r="W221" s="38"/>
      <c r="X221" s="38">
        <f t="shared" si="6"/>
        <v>315</v>
      </c>
      <c r="Y221" s="48"/>
      <c r="Z221" s="49"/>
      <c r="AA221" s="49"/>
      <c r="AB221" s="49"/>
      <c r="AC221" s="48"/>
    </row>
    <row r="222" spans="1:29" s="6" customFormat="1" ht="13.8" x14ac:dyDescent="0.25">
      <c r="A222" s="46" t="s">
        <v>33</v>
      </c>
      <c r="B222" s="46" t="s">
        <v>80</v>
      </c>
      <c r="C222" s="35" t="s">
        <v>35</v>
      </c>
      <c r="D222" s="36" t="s">
        <v>43</v>
      </c>
      <c r="E222" s="35">
        <v>1</v>
      </c>
      <c r="F222" s="36" t="s">
        <v>37</v>
      </c>
      <c r="G222" s="37">
        <v>33602</v>
      </c>
      <c r="H222" s="47" t="s">
        <v>601</v>
      </c>
      <c r="I222" s="55"/>
      <c r="J222" s="48" t="s">
        <v>651</v>
      </c>
      <c r="K222" s="48"/>
      <c r="L222" s="49"/>
      <c r="M222" s="50" t="s">
        <v>57</v>
      </c>
      <c r="N222" s="48">
        <v>1</v>
      </c>
      <c r="O222" s="48">
        <v>7958.92</v>
      </c>
      <c r="P222" s="64" t="s">
        <v>222</v>
      </c>
      <c r="Q222" s="60">
        <v>7958.92</v>
      </c>
      <c r="R222" s="59"/>
      <c r="S222" s="59"/>
      <c r="T222" s="59"/>
      <c r="U222" s="58"/>
      <c r="V222" s="62"/>
      <c r="W222" s="38"/>
      <c r="X222" s="38">
        <f t="shared" si="6"/>
        <v>7958.92</v>
      </c>
      <c r="Y222" s="48"/>
      <c r="Z222" s="49"/>
      <c r="AA222" s="49"/>
      <c r="AB222" s="49"/>
      <c r="AC222" s="48"/>
    </row>
    <row r="223" spans="1:29" s="6" customFormat="1" ht="13.8" x14ac:dyDescent="0.25">
      <c r="A223" s="46" t="s">
        <v>33</v>
      </c>
      <c r="B223" s="46" t="s">
        <v>80</v>
      </c>
      <c r="C223" s="35" t="s">
        <v>35</v>
      </c>
      <c r="D223" s="36" t="s">
        <v>36</v>
      </c>
      <c r="E223" s="35" t="s">
        <v>35</v>
      </c>
      <c r="F223" s="36" t="s">
        <v>40</v>
      </c>
      <c r="G223" s="37">
        <v>35801</v>
      </c>
      <c r="H223" s="47" t="s">
        <v>345</v>
      </c>
      <c r="I223" s="55"/>
      <c r="J223" s="48" t="s">
        <v>345</v>
      </c>
      <c r="K223" s="48" t="s">
        <v>254</v>
      </c>
      <c r="L223" s="49" t="s">
        <v>63</v>
      </c>
      <c r="M223" s="50" t="s">
        <v>57</v>
      </c>
      <c r="N223" s="48">
        <v>1</v>
      </c>
      <c r="O223" s="48">
        <v>12245.81</v>
      </c>
      <c r="P223" s="64" t="s">
        <v>222</v>
      </c>
      <c r="Q223" s="60">
        <v>12245.81</v>
      </c>
      <c r="R223" s="59"/>
      <c r="S223" s="59"/>
      <c r="T223" s="59"/>
      <c r="U223" s="58"/>
      <c r="V223" s="62"/>
      <c r="W223" s="38"/>
      <c r="X223" s="38">
        <f t="shared" si="6"/>
        <v>12245.81</v>
      </c>
      <c r="Y223" s="48"/>
      <c r="Z223" s="49"/>
      <c r="AA223" s="49"/>
      <c r="AB223" s="49"/>
      <c r="AC223" s="48"/>
    </row>
    <row r="224" spans="1:29" s="6" customFormat="1" ht="13.8" x14ac:dyDescent="0.25">
      <c r="A224" s="46" t="s">
        <v>33</v>
      </c>
      <c r="B224" s="46" t="s">
        <v>80</v>
      </c>
      <c r="C224" s="35" t="s">
        <v>35</v>
      </c>
      <c r="D224" s="36" t="s">
        <v>39</v>
      </c>
      <c r="E224" s="35" t="s">
        <v>50</v>
      </c>
      <c r="F224" s="36" t="s">
        <v>51</v>
      </c>
      <c r="G224" s="37">
        <v>35801</v>
      </c>
      <c r="H224" s="47" t="s">
        <v>345</v>
      </c>
      <c r="I224" s="55"/>
      <c r="J224" s="48" t="s">
        <v>345</v>
      </c>
      <c r="K224" s="48" t="s">
        <v>254</v>
      </c>
      <c r="L224" s="49" t="s">
        <v>63</v>
      </c>
      <c r="M224" s="50" t="s">
        <v>57</v>
      </c>
      <c r="N224" s="48">
        <v>1</v>
      </c>
      <c r="O224" s="48">
        <v>2434</v>
      </c>
      <c r="P224" s="64" t="s">
        <v>222</v>
      </c>
      <c r="Q224" s="60">
        <v>2434</v>
      </c>
      <c r="R224" s="59"/>
      <c r="S224" s="59"/>
      <c r="T224" s="59"/>
      <c r="U224" s="58"/>
      <c r="V224" s="62"/>
      <c r="W224" s="38"/>
      <c r="X224" s="38">
        <f t="shared" si="6"/>
        <v>2434</v>
      </c>
      <c r="Y224" s="48"/>
      <c r="Z224" s="49"/>
      <c r="AA224" s="49"/>
      <c r="AB224" s="49"/>
      <c r="AC224" s="48"/>
    </row>
    <row r="225" spans="1:29" s="6" customFormat="1" ht="13.8" x14ac:dyDescent="0.25">
      <c r="A225" s="46" t="s">
        <v>33</v>
      </c>
      <c r="B225" s="46" t="s">
        <v>80</v>
      </c>
      <c r="C225" s="35" t="s">
        <v>35</v>
      </c>
      <c r="D225" s="36" t="s">
        <v>43</v>
      </c>
      <c r="E225" s="35" t="s">
        <v>35</v>
      </c>
      <c r="F225" s="36" t="s">
        <v>37</v>
      </c>
      <c r="G225" s="37">
        <v>31401</v>
      </c>
      <c r="H225" s="47" t="s">
        <v>253</v>
      </c>
      <c r="I225" s="55"/>
      <c r="J225" s="48" t="s">
        <v>652</v>
      </c>
      <c r="K225" s="48"/>
      <c r="L225" s="49"/>
      <c r="M225" s="50" t="s">
        <v>57</v>
      </c>
      <c r="N225" s="48">
        <v>1</v>
      </c>
      <c r="O225" s="48">
        <v>490.13</v>
      </c>
      <c r="P225" s="64" t="s">
        <v>222</v>
      </c>
      <c r="Q225" s="60">
        <v>490.13</v>
      </c>
      <c r="R225" s="59"/>
      <c r="S225" s="59"/>
      <c r="T225" s="59"/>
      <c r="U225" s="58"/>
      <c r="V225" s="62"/>
      <c r="W225" s="38"/>
      <c r="X225" s="38">
        <f t="shared" si="6"/>
        <v>490.13</v>
      </c>
      <c r="Y225" s="48"/>
      <c r="Z225" s="49"/>
      <c r="AA225" s="49"/>
      <c r="AB225" s="49"/>
      <c r="AC225" s="48"/>
    </row>
    <row r="226" spans="1:29" s="6" customFormat="1" ht="13.8" x14ac:dyDescent="0.25">
      <c r="A226" s="46" t="s">
        <v>33</v>
      </c>
      <c r="B226" s="46" t="s">
        <v>80</v>
      </c>
      <c r="C226" s="35" t="s">
        <v>35</v>
      </c>
      <c r="D226" s="36" t="s">
        <v>36</v>
      </c>
      <c r="E226" s="35" t="s">
        <v>35</v>
      </c>
      <c r="F226" s="36" t="s">
        <v>40</v>
      </c>
      <c r="G226" s="37">
        <v>33801</v>
      </c>
      <c r="H226" s="47" t="s">
        <v>173</v>
      </c>
      <c r="I226" s="55"/>
      <c r="J226" s="48" t="s">
        <v>653</v>
      </c>
      <c r="K226" s="48"/>
      <c r="L226" s="49"/>
      <c r="M226" s="50" t="s">
        <v>57</v>
      </c>
      <c r="N226" s="48">
        <v>1</v>
      </c>
      <c r="O226" s="48">
        <v>68000</v>
      </c>
      <c r="P226" s="64" t="s">
        <v>222</v>
      </c>
      <c r="Q226" s="60">
        <v>68000</v>
      </c>
      <c r="R226" s="59"/>
      <c r="S226" s="59"/>
      <c r="T226" s="59"/>
      <c r="U226" s="58"/>
      <c r="V226" s="62"/>
      <c r="W226" s="38"/>
      <c r="X226" s="38">
        <f t="shared" si="6"/>
        <v>68000</v>
      </c>
      <c r="Y226" s="48"/>
      <c r="Z226" s="49"/>
      <c r="AA226" s="49"/>
      <c r="AB226" s="49"/>
      <c r="AC226" s="48"/>
    </row>
    <row r="227" spans="1:29" s="6" customFormat="1" ht="13.8" x14ac:dyDescent="0.25">
      <c r="A227" s="46" t="s">
        <v>33</v>
      </c>
      <c r="B227" s="46" t="s">
        <v>80</v>
      </c>
      <c r="C227" s="35" t="s">
        <v>35</v>
      </c>
      <c r="D227" s="36" t="s">
        <v>39</v>
      </c>
      <c r="E227" s="35" t="s">
        <v>50</v>
      </c>
      <c r="F227" s="36" t="s">
        <v>51</v>
      </c>
      <c r="G227" s="37">
        <v>35201</v>
      </c>
      <c r="H227" s="47" t="s">
        <v>133</v>
      </c>
      <c r="I227" s="55"/>
      <c r="J227" s="48" t="s">
        <v>654</v>
      </c>
      <c r="K227" s="48" t="s">
        <v>218</v>
      </c>
      <c r="L227" s="49" t="s">
        <v>63</v>
      </c>
      <c r="M227" s="50" t="s">
        <v>57</v>
      </c>
      <c r="N227" s="48">
        <v>1</v>
      </c>
      <c r="O227" s="48">
        <v>26876</v>
      </c>
      <c r="P227" s="64" t="s">
        <v>222</v>
      </c>
      <c r="Q227" s="60">
        <v>26876</v>
      </c>
      <c r="R227" s="59"/>
      <c r="S227" s="59"/>
      <c r="T227" s="59"/>
      <c r="U227" s="58"/>
      <c r="V227" s="62"/>
      <c r="W227" s="38"/>
      <c r="X227" s="38">
        <v>26876</v>
      </c>
      <c r="Y227" s="48"/>
      <c r="Z227" s="49"/>
      <c r="AA227" s="49"/>
      <c r="AB227" s="49"/>
      <c r="AC227" s="48"/>
    </row>
    <row r="228" spans="1:29" s="6" customFormat="1" ht="13.8" x14ac:dyDescent="0.25">
      <c r="A228" s="46" t="s">
        <v>33</v>
      </c>
      <c r="B228" s="46" t="s">
        <v>80</v>
      </c>
      <c r="C228" s="35" t="s">
        <v>35</v>
      </c>
      <c r="D228" s="36" t="s">
        <v>36</v>
      </c>
      <c r="E228" s="35" t="s">
        <v>35</v>
      </c>
      <c r="F228" s="36" t="s">
        <v>40</v>
      </c>
      <c r="G228" s="37">
        <v>32201</v>
      </c>
      <c r="H228" s="47" t="s">
        <v>133</v>
      </c>
      <c r="I228" s="55"/>
      <c r="J228" s="48" t="s">
        <v>655</v>
      </c>
      <c r="K228" s="48" t="s">
        <v>255</v>
      </c>
      <c r="L228" s="49" t="s">
        <v>181</v>
      </c>
      <c r="M228" s="50" t="s">
        <v>57</v>
      </c>
      <c r="N228" s="48">
        <v>1</v>
      </c>
      <c r="O228" s="48">
        <v>106465.99</v>
      </c>
      <c r="P228" s="64" t="s">
        <v>222</v>
      </c>
      <c r="Q228" s="60">
        <v>106465.99</v>
      </c>
      <c r="R228" s="59"/>
      <c r="S228" s="59"/>
      <c r="T228" s="59"/>
      <c r="U228" s="58"/>
      <c r="V228" s="62"/>
      <c r="W228" s="38"/>
      <c r="X228" s="38">
        <f t="shared" ref="X228" si="7">$O228*$N228</f>
        <v>106465.99</v>
      </c>
      <c r="Y228" s="48"/>
      <c r="Z228" s="49"/>
      <c r="AA228" s="49"/>
      <c r="AB228" s="49"/>
      <c r="AC228" s="48"/>
    </row>
    <row r="229" spans="1:29" s="6" customFormat="1" ht="13.8" x14ac:dyDescent="0.25">
      <c r="A229" s="46" t="s">
        <v>33</v>
      </c>
      <c r="B229" s="46" t="s">
        <v>109</v>
      </c>
      <c r="C229" s="35">
        <v>1</v>
      </c>
      <c r="D229" s="36" t="s">
        <v>36</v>
      </c>
      <c r="E229" s="35">
        <v>1</v>
      </c>
      <c r="F229" s="36" t="s">
        <v>37</v>
      </c>
      <c r="G229" s="37">
        <v>22104</v>
      </c>
      <c r="H229" s="47" t="s">
        <v>70</v>
      </c>
      <c r="I229" s="55" t="s">
        <v>256</v>
      </c>
      <c r="J229" s="48" t="s">
        <v>257</v>
      </c>
      <c r="K229" s="48"/>
      <c r="L229" s="49"/>
      <c r="M229" s="50" t="s">
        <v>319</v>
      </c>
      <c r="N229" s="48">
        <v>35</v>
      </c>
      <c r="O229" s="48">
        <v>1610</v>
      </c>
      <c r="P229" s="38"/>
      <c r="Q229" s="60">
        <v>1610</v>
      </c>
      <c r="R229" s="59"/>
      <c r="S229" s="59"/>
      <c r="T229" s="59"/>
      <c r="U229" s="58"/>
      <c r="V229" s="62"/>
      <c r="W229" s="38"/>
      <c r="X229" s="38">
        <v>1610</v>
      </c>
      <c r="Y229" s="48"/>
      <c r="Z229" s="49"/>
      <c r="AA229" s="49"/>
      <c r="AB229" s="49"/>
      <c r="AC229" s="48"/>
    </row>
    <row r="230" spans="1:29" s="6" customFormat="1" ht="13.8" x14ac:dyDescent="0.25">
      <c r="A230" s="46" t="s">
        <v>33</v>
      </c>
      <c r="B230" s="46" t="s">
        <v>109</v>
      </c>
      <c r="C230" s="35">
        <v>1</v>
      </c>
      <c r="D230" s="36" t="s">
        <v>36</v>
      </c>
      <c r="E230" s="35">
        <v>1</v>
      </c>
      <c r="F230" s="36" t="s">
        <v>37</v>
      </c>
      <c r="G230" s="37">
        <v>26102</v>
      </c>
      <c r="H230" s="47" t="s">
        <v>68</v>
      </c>
      <c r="I230" s="55" t="s">
        <v>53</v>
      </c>
      <c r="J230" s="48" t="s">
        <v>316</v>
      </c>
      <c r="K230" s="48"/>
      <c r="L230" s="49"/>
      <c r="M230" s="50" t="s">
        <v>317</v>
      </c>
      <c r="N230" s="48">
        <v>1</v>
      </c>
      <c r="O230" s="48">
        <v>3000</v>
      </c>
      <c r="P230" s="38" t="s">
        <v>110</v>
      </c>
      <c r="Q230" s="60">
        <v>3000</v>
      </c>
      <c r="R230" s="59"/>
      <c r="S230" s="59"/>
      <c r="T230" s="59"/>
      <c r="U230" s="58"/>
      <c r="V230" s="62"/>
      <c r="W230" s="38"/>
      <c r="X230" s="38">
        <v>3000</v>
      </c>
      <c r="Y230" s="48"/>
      <c r="Z230" s="49"/>
      <c r="AA230" s="49"/>
      <c r="AB230" s="49"/>
      <c r="AC230" s="48"/>
    </row>
    <row r="231" spans="1:29" s="6" customFormat="1" ht="13.8" x14ac:dyDescent="0.25">
      <c r="A231" s="46" t="s">
        <v>33</v>
      </c>
      <c r="B231" s="46" t="s">
        <v>109</v>
      </c>
      <c r="C231" s="35">
        <v>1</v>
      </c>
      <c r="D231" s="36" t="s">
        <v>36</v>
      </c>
      <c r="E231" s="35">
        <v>1</v>
      </c>
      <c r="F231" s="36" t="s">
        <v>40</v>
      </c>
      <c r="G231" s="37">
        <v>32601</v>
      </c>
      <c r="H231" s="47" t="s">
        <v>71</v>
      </c>
      <c r="I231" s="55"/>
      <c r="J231" s="48" t="s">
        <v>196</v>
      </c>
      <c r="K231" s="48" t="s">
        <v>197</v>
      </c>
      <c r="L231" s="49" t="s">
        <v>79</v>
      </c>
      <c r="M231" s="50"/>
      <c r="N231" s="48"/>
      <c r="O231" s="48">
        <v>2543</v>
      </c>
      <c r="P231" s="38" t="s">
        <v>110</v>
      </c>
      <c r="Q231" s="60">
        <v>2542.7199999999998</v>
      </c>
      <c r="R231" s="59"/>
      <c r="S231" s="59"/>
      <c r="T231" s="59"/>
      <c r="U231" s="58"/>
      <c r="V231" s="62"/>
      <c r="W231" s="38"/>
      <c r="X231" s="38">
        <v>2542.7199999999998</v>
      </c>
      <c r="Y231" s="48"/>
      <c r="Z231" s="49"/>
      <c r="AA231" s="49"/>
      <c r="AB231" s="49"/>
      <c r="AC231" s="48"/>
    </row>
    <row r="232" spans="1:29" s="6" customFormat="1" ht="13.8" x14ac:dyDescent="0.25">
      <c r="A232" s="46" t="s">
        <v>33</v>
      </c>
      <c r="B232" s="46" t="s">
        <v>109</v>
      </c>
      <c r="C232" s="35">
        <v>1</v>
      </c>
      <c r="D232" s="36" t="s">
        <v>36</v>
      </c>
      <c r="E232" s="35">
        <v>1</v>
      </c>
      <c r="F232" s="36" t="s">
        <v>40</v>
      </c>
      <c r="G232" s="37" t="s">
        <v>128</v>
      </c>
      <c r="H232" s="47" t="s">
        <v>105</v>
      </c>
      <c r="I232" s="55"/>
      <c r="J232" s="48" t="s">
        <v>198</v>
      </c>
      <c r="K232" s="48"/>
      <c r="L232" s="49" t="s">
        <v>79</v>
      </c>
      <c r="M232" s="50"/>
      <c r="N232" s="48"/>
      <c r="O232" s="48">
        <v>82886</v>
      </c>
      <c r="P232" s="38" t="s">
        <v>110</v>
      </c>
      <c r="Q232" s="60">
        <v>82886</v>
      </c>
      <c r="R232" s="59"/>
      <c r="S232" s="59"/>
      <c r="T232" s="59"/>
      <c r="U232" s="58"/>
      <c r="V232" s="62"/>
      <c r="W232" s="38"/>
      <c r="X232" s="38">
        <v>82886</v>
      </c>
      <c r="Y232" s="48"/>
      <c r="Z232" s="49"/>
      <c r="AA232" s="49"/>
      <c r="AB232" s="49"/>
      <c r="AC232" s="48"/>
    </row>
    <row r="233" spans="1:29" s="6" customFormat="1" ht="13.8" x14ac:dyDescent="0.25">
      <c r="A233" s="46" t="s">
        <v>33</v>
      </c>
      <c r="B233" s="46" t="s">
        <v>109</v>
      </c>
      <c r="C233" s="35">
        <v>1</v>
      </c>
      <c r="D233" s="36" t="s">
        <v>36</v>
      </c>
      <c r="E233" s="35">
        <v>1</v>
      </c>
      <c r="F233" s="36" t="s">
        <v>40</v>
      </c>
      <c r="G233" s="37">
        <v>33801</v>
      </c>
      <c r="H233" s="47" t="s">
        <v>73</v>
      </c>
      <c r="I233" s="55"/>
      <c r="J233" s="48" t="s">
        <v>199</v>
      </c>
      <c r="K233" s="48"/>
      <c r="L233" s="49" t="s">
        <v>195</v>
      </c>
      <c r="M233" s="50"/>
      <c r="N233" s="48"/>
      <c r="O233" s="48">
        <v>21875</v>
      </c>
      <c r="P233" s="38" t="s">
        <v>110</v>
      </c>
      <c r="Q233" s="60">
        <v>21875</v>
      </c>
      <c r="R233" s="59"/>
      <c r="S233" s="59"/>
      <c r="T233" s="59"/>
      <c r="U233" s="58"/>
      <c r="V233" s="62"/>
      <c r="W233" s="38"/>
      <c r="X233" s="38">
        <v>21875</v>
      </c>
      <c r="Y233" s="48"/>
      <c r="Z233" s="49"/>
      <c r="AA233" s="49"/>
      <c r="AB233" s="49"/>
      <c r="AC233" s="48"/>
    </row>
    <row r="234" spans="1:29" s="6" customFormat="1" ht="13.8" x14ac:dyDescent="0.25">
      <c r="A234" s="46" t="s">
        <v>33</v>
      </c>
      <c r="B234" s="46" t="s">
        <v>109</v>
      </c>
      <c r="C234" s="35">
        <v>1</v>
      </c>
      <c r="D234" s="36" t="s">
        <v>36</v>
      </c>
      <c r="E234" s="35">
        <v>1</v>
      </c>
      <c r="F234" s="36" t="s">
        <v>40</v>
      </c>
      <c r="G234" s="37">
        <v>35101</v>
      </c>
      <c r="H234" s="47" t="s">
        <v>604</v>
      </c>
      <c r="I234" s="55"/>
      <c r="J234" s="48" t="s">
        <v>605</v>
      </c>
      <c r="K234" s="48"/>
      <c r="L234" s="49" t="s">
        <v>195</v>
      </c>
      <c r="M234" s="50"/>
      <c r="N234" s="48"/>
      <c r="O234" s="48">
        <v>1293</v>
      </c>
      <c r="P234" s="38" t="s">
        <v>110</v>
      </c>
      <c r="Q234" s="60">
        <v>1293.0999999999999</v>
      </c>
      <c r="R234" s="59"/>
      <c r="S234" s="59"/>
      <c r="T234" s="59"/>
      <c r="U234" s="58"/>
      <c r="V234" s="62"/>
      <c r="W234" s="38"/>
      <c r="X234" s="38">
        <v>1293.0999999999999</v>
      </c>
      <c r="Y234" s="48"/>
      <c r="Z234" s="49"/>
      <c r="AA234" s="49"/>
      <c r="AB234" s="49"/>
      <c r="AC234" s="48"/>
    </row>
    <row r="235" spans="1:29" s="6" customFormat="1" ht="13.8" x14ac:dyDescent="0.25">
      <c r="A235" s="46" t="s">
        <v>33</v>
      </c>
      <c r="B235" s="46" t="s">
        <v>109</v>
      </c>
      <c r="C235" s="35">
        <v>1</v>
      </c>
      <c r="D235" s="36" t="s">
        <v>36</v>
      </c>
      <c r="E235" s="35">
        <v>1</v>
      </c>
      <c r="F235" s="36" t="s">
        <v>40</v>
      </c>
      <c r="G235" s="37" t="s">
        <v>131</v>
      </c>
      <c r="H235" s="47" t="s">
        <v>74</v>
      </c>
      <c r="I235" s="55"/>
      <c r="J235" s="48" t="s">
        <v>200</v>
      </c>
      <c r="K235" s="48" t="s">
        <v>201</v>
      </c>
      <c r="L235" s="49" t="s">
        <v>79</v>
      </c>
      <c r="M235" s="50"/>
      <c r="N235" s="48"/>
      <c r="O235" s="48">
        <v>5387</v>
      </c>
      <c r="P235" s="38" t="s">
        <v>110</v>
      </c>
      <c r="Q235" s="60">
        <v>5387</v>
      </c>
      <c r="R235" s="59"/>
      <c r="S235" s="59"/>
      <c r="T235" s="59"/>
      <c r="U235" s="58"/>
      <c r="V235" s="62"/>
      <c r="W235" s="38"/>
      <c r="X235" s="38">
        <v>5387</v>
      </c>
      <c r="Y235" s="48"/>
      <c r="Z235" s="49"/>
      <c r="AA235" s="49"/>
      <c r="AB235" s="49"/>
      <c r="AC235" s="48"/>
    </row>
    <row r="236" spans="1:29" s="6" customFormat="1" ht="13.8" x14ac:dyDescent="0.25">
      <c r="A236" s="46" t="s">
        <v>33</v>
      </c>
      <c r="B236" s="46" t="s">
        <v>109</v>
      </c>
      <c r="C236" s="35">
        <v>1</v>
      </c>
      <c r="D236" s="36" t="s">
        <v>39</v>
      </c>
      <c r="E236" s="35" t="s">
        <v>50</v>
      </c>
      <c r="F236" s="36" t="s">
        <v>51</v>
      </c>
      <c r="G236" s="37">
        <v>22104</v>
      </c>
      <c r="H236" s="47" t="s">
        <v>70</v>
      </c>
      <c r="I236" s="55" t="s">
        <v>256</v>
      </c>
      <c r="J236" s="48" t="s">
        <v>318</v>
      </c>
      <c r="K236" s="48"/>
      <c r="L236" s="49"/>
      <c r="M236" s="50" t="s">
        <v>319</v>
      </c>
      <c r="N236" s="48"/>
      <c r="O236" s="48">
        <v>10</v>
      </c>
      <c r="P236" s="38" t="s">
        <v>110</v>
      </c>
      <c r="Q236" s="60">
        <v>1030</v>
      </c>
      <c r="R236" s="59"/>
      <c r="S236" s="59"/>
      <c r="T236" s="59"/>
      <c r="U236" s="58"/>
      <c r="V236" s="62"/>
      <c r="W236" s="38"/>
      <c r="X236" s="38">
        <v>1030</v>
      </c>
      <c r="Y236" s="48"/>
      <c r="Z236" s="49"/>
      <c r="AA236" s="49"/>
      <c r="AB236" s="49"/>
      <c r="AC236" s="48"/>
    </row>
    <row r="237" spans="1:29" s="6" customFormat="1" ht="13.8" x14ac:dyDescent="0.25">
      <c r="A237" s="46" t="s">
        <v>33</v>
      </c>
      <c r="B237" s="46" t="s">
        <v>109</v>
      </c>
      <c r="C237" s="35">
        <v>1</v>
      </c>
      <c r="D237" s="36" t="s">
        <v>39</v>
      </c>
      <c r="E237" s="35" t="s">
        <v>50</v>
      </c>
      <c r="F237" s="36" t="s">
        <v>51</v>
      </c>
      <c r="G237" s="37">
        <v>35101</v>
      </c>
      <c r="H237" s="47" t="s">
        <v>606</v>
      </c>
      <c r="I237" s="55"/>
      <c r="J237" s="48" t="s">
        <v>607</v>
      </c>
      <c r="K237" s="48"/>
      <c r="L237" s="49"/>
      <c r="M237" s="50" t="s">
        <v>319</v>
      </c>
      <c r="N237" s="48">
        <v>1</v>
      </c>
      <c r="O237" s="48">
        <v>2604</v>
      </c>
      <c r="P237" s="38" t="s">
        <v>110</v>
      </c>
      <c r="Q237" s="60">
        <v>2604</v>
      </c>
      <c r="R237" s="59"/>
      <c r="S237" s="59"/>
      <c r="T237" s="59"/>
      <c r="U237" s="58"/>
      <c r="V237" s="62"/>
      <c r="W237" s="38"/>
      <c r="X237" s="38">
        <v>2604</v>
      </c>
      <c r="Y237" s="48"/>
      <c r="Z237" s="49"/>
      <c r="AA237" s="49"/>
      <c r="AB237" s="49"/>
      <c r="AC237" s="48"/>
    </row>
    <row r="238" spans="1:29" s="6" customFormat="1" ht="13.8" x14ac:dyDescent="0.25">
      <c r="A238" s="46" t="s">
        <v>33</v>
      </c>
      <c r="B238" s="46" t="s">
        <v>109</v>
      </c>
      <c r="C238" s="35">
        <v>1</v>
      </c>
      <c r="D238" s="36" t="s">
        <v>39</v>
      </c>
      <c r="E238" s="35" t="s">
        <v>50</v>
      </c>
      <c r="F238" s="36" t="s">
        <v>51</v>
      </c>
      <c r="G238" s="37" t="s">
        <v>128</v>
      </c>
      <c r="H238" s="47" t="s">
        <v>105</v>
      </c>
      <c r="I238" s="55"/>
      <c r="J238" s="48" t="s">
        <v>608</v>
      </c>
      <c r="K238" s="48"/>
      <c r="L238" s="49" t="s">
        <v>195</v>
      </c>
      <c r="M238" s="50"/>
      <c r="N238" s="48"/>
      <c r="O238" s="48">
        <v>19733</v>
      </c>
      <c r="P238" s="38" t="s">
        <v>110</v>
      </c>
      <c r="Q238" s="60">
        <v>19733</v>
      </c>
      <c r="R238" s="59"/>
      <c r="S238" s="59"/>
      <c r="T238" s="59"/>
      <c r="U238" s="58"/>
      <c r="V238" s="62"/>
      <c r="W238" s="38"/>
      <c r="X238" s="38">
        <v>19733</v>
      </c>
      <c r="Y238" s="48"/>
      <c r="Z238" s="49"/>
      <c r="AA238" s="49"/>
      <c r="AB238" s="49"/>
      <c r="AC238" s="48"/>
    </row>
    <row r="239" spans="1:29" s="6" customFormat="1" ht="13.8" x14ac:dyDescent="0.25">
      <c r="A239" s="46" t="s">
        <v>33</v>
      </c>
      <c r="B239" s="46" t="s">
        <v>109</v>
      </c>
      <c r="C239" s="35">
        <v>1</v>
      </c>
      <c r="D239" s="36" t="s">
        <v>39</v>
      </c>
      <c r="E239" s="35" t="s">
        <v>50</v>
      </c>
      <c r="F239" s="36" t="s">
        <v>51</v>
      </c>
      <c r="G239" s="37" t="s">
        <v>128</v>
      </c>
      <c r="H239" s="47" t="s">
        <v>105</v>
      </c>
      <c r="I239" s="55"/>
      <c r="J239" s="48" t="s">
        <v>609</v>
      </c>
      <c r="K239" s="48"/>
      <c r="L239" s="49" t="s">
        <v>195</v>
      </c>
      <c r="M239" s="50"/>
      <c r="N239" s="48"/>
      <c r="O239" s="48">
        <v>29289</v>
      </c>
      <c r="P239" s="38" t="s">
        <v>110</v>
      </c>
      <c r="Q239" s="60">
        <v>29289</v>
      </c>
      <c r="R239" s="59"/>
      <c r="S239" s="59"/>
      <c r="T239" s="59"/>
      <c r="U239" s="58"/>
      <c r="V239" s="62"/>
      <c r="W239" s="38"/>
      <c r="X239" s="38">
        <v>29289</v>
      </c>
      <c r="Y239" s="48"/>
      <c r="Z239" s="49"/>
      <c r="AA239" s="49"/>
      <c r="AB239" s="49"/>
      <c r="AC239" s="48"/>
    </row>
    <row r="240" spans="1:29" s="6" customFormat="1" ht="13.8" x14ac:dyDescent="0.25">
      <c r="A240" s="46" t="s">
        <v>33</v>
      </c>
      <c r="B240" s="46" t="s">
        <v>109</v>
      </c>
      <c r="C240" s="35">
        <v>1</v>
      </c>
      <c r="D240" s="36" t="s">
        <v>39</v>
      </c>
      <c r="E240" s="35" t="s">
        <v>50</v>
      </c>
      <c r="F240" s="36" t="s">
        <v>51</v>
      </c>
      <c r="G240" s="37" t="s">
        <v>131</v>
      </c>
      <c r="H240" s="47" t="s">
        <v>74</v>
      </c>
      <c r="I240" s="55"/>
      <c r="J240" s="48" t="s">
        <v>200</v>
      </c>
      <c r="K240" s="48" t="s">
        <v>202</v>
      </c>
      <c r="L240" s="49" t="s">
        <v>195</v>
      </c>
      <c r="M240" s="50"/>
      <c r="N240" s="48"/>
      <c r="O240" s="48">
        <v>5634</v>
      </c>
      <c r="P240" s="38" t="s">
        <v>110</v>
      </c>
      <c r="Q240" s="60">
        <v>5634</v>
      </c>
      <c r="R240" s="59"/>
      <c r="S240" s="59"/>
      <c r="T240" s="59"/>
      <c r="U240" s="58"/>
      <c r="V240" s="62"/>
      <c r="W240" s="38"/>
      <c r="X240" s="38">
        <v>5634</v>
      </c>
      <c r="Y240" s="48"/>
      <c r="Z240" s="49"/>
      <c r="AA240" s="49"/>
      <c r="AB240" s="49"/>
      <c r="AC240" s="48"/>
    </row>
    <row r="241" spans="1:29" s="6" customFormat="1" ht="13.8" x14ac:dyDescent="0.25">
      <c r="A241" s="46" t="s">
        <v>33</v>
      </c>
      <c r="B241" s="46" t="s">
        <v>299</v>
      </c>
      <c r="C241" s="35" t="s">
        <v>35</v>
      </c>
      <c r="D241" s="36" t="s">
        <v>36</v>
      </c>
      <c r="E241" s="35" t="s">
        <v>35</v>
      </c>
      <c r="F241" s="36" t="s">
        <v>37</v>
      </c>
      <c r="G241" s="37">
        <v>21601</v>
      </c>
      <c r="H241" s="47" t="s">
        <v>168</v>
      </c>
      <c r="I241" s="55" t="s">
        <v>610</v>
      </c>
      <c r="J241" s="48" t="s">
        <v>611</v>
      </c>
      <c r="K241" s="48"/>
      <c r="L241" s="49"/>
      <c r="M241" s="50"/>
      <c r="N241" s="48">
        <v>1</v>
      </c>
      <c r="O241" s="48">
        <v>238.99</v>
      </c>
      <c r="P241" s="38" t="s">
        <v>61</v>
      </c>
      <c r="Q241" s="60">
        <v>238.99</v>
      </c>
      <c r="R241" s="59"/>
      <c r="S241" s="59"/>
      <c r="T241" s="59"/>
      <c r="U241" s="58"/>
      <c r="V241" s="62"/>
      <c r="W241" s="38"/>
      <c r="X241" s="38">
        <f>Q241</f>
        <v>238.99</v>
      </c>
      <c r="Y241" s="48"/>
      <c r="Z241" s="49"/>
      <c r="AA241" s="49"/>
      <c r="AB241" s="49"/>
      <c r="AC241" s="48"/>
    </row>
    <row r="242" spans="1:29" s="6" customFormat="1" ht="13.8" x14ac:dyDescent="0.25">
      <c r="A242" s="46" t="s">
        <v>33</v>
      </c>
      <c r="B242" s="46" t="s">
        <v>299</v>
      </c>
      <c r="C242" s="35" t="s">
        <v>35</v>
      </c>
      <c r="D242" s="36" t="s">
        <v>36</v>
      </c>
      <c r="E242" s="35" t="s">
        <v>35</v>
      </c>
      <c r="F242" s="36" t="s">
        <v>37</v>
      </c>
      <c r="G242" s="37">
        <v>21601</v>
      </c>
      <c r="H242" s="47" t="s">
        <v>168</v>
      </c>
      <c r="I242" s="55" t="s">
        <v>610</v>
      </c>
      <c r="J242" s="48" t="s">
        <v>611</v>
      </c>
      <c r="K242" s="48"/>
      <c r="L242" s="49"/>
      <c r="M242" s="50"/>
      <c r="N242" s="48">
        <v>1</v>
      </c>
      <c r="O242" s="48">
        <v>239</v>
      </c>
      <c r="P242" s="38" t="s">
        <v>61</v>
      </c>
      <c r="Q242" s="60">
        <v>239</v>
      </c>
      <c r="R242" s="59"/>
      <c r="S242" s="59"/>
      <c r="T242" s="59"/>
      <c r="U242" s="58"/>
      <c r="V242" s="62"/>
      <c r="W242" s="38"/>
      <c r="X242" s="38">
        <f>Q242</f>
        <v>239</v>
      </c>
      <c r="Y242" s="48"/>
      <c r="Z242" s="49"/>
      <c r="AA242" s="49"/>
      <c r="AB242" s="49"/>
      <c r="AC242" s="48"/>
    </row>
    <row r="243" spans="1:29" s="6" customFormat="1" ht="13.8" x14ac:dyDescent="0.25">
      <c r="A243" s="46" t="s">
        <v>33</v>
      </c>
      <c r="B243" s="46" t="s">
        <v>299</v>
      </c>
      <c r="C243" s="35" t="s">
        <v>35</v>
      </c>
      <c r="D243" s="36" t="s">
        <v>36</v>
      </c>
      <c r="E243" s="35" t="s">
        <v>35</v>
      </c>
      <c r="F243" s="36" t="s">
        <v>37</v>
      </c>
      <c r="G243" s="37">
        <v>22104</v>
      </c>
      <c r="H243" s="47" t="s">
        <v>300</v>
      </c>
      <c r="I243" s="55" t="s">
        <v>306</v>
      </c>
      <c r="J243" s="48" t="s">
        <v>307</v>
      </c>
      <c r="K243" s="48"/>
      <c r="L243" s="49"/>
      <c r="M243" s="50"/>
      <c r="N243" s="48">
        <v>2</v>
      </c>
      <c r="O243" s="48">
        <v>42</v>
      </c>
      <c r="P243" s="38" t="s">
        <v>61</v>
      </c>
      <c r="Q243" s="60">
        <v>84</v>
      </c>
      <c r="R243" s="59"/>
      <c r="S243" s="59"/>
      <c r="T243" s="59"/>
      <c r="U243" s="58"/>
      <c r="V243" s="62"/>
      <c r="W243" s="38"/>
      <c r="X243" s="38">
        <f t="shared" ref="X243:X256" si="8">Q243</f>
        <v>84</v>
      </c>
      <c r="Y243" s="48"/>
      <c r="Z243" s="49"/>
      <c r="AA243" s="49"/>
      <c r="AB243" s="49"/>
      <c r="AC243" s="48"/>
    </row>
    <row r="244" spans="1:29" s="6" customFormat="1" ht="13.8" x14ac:dyDescent="0.25">
      <c r="A244" s="46" t="s">
        <v>33</v>
      </c>
      <c r="B244" s="46" t="s">
        <v>299</v>
      </c>
      <c r="C244" s="35" t="s">
        <v>35</v>
      </c>
      <c r="D244" s="36" t="s">
        <v>36</v>
      </c>
      <c r="E244" s="35" t="s">
        <v>35</v>
      </c>
      <c r="F244" s="36" t="s">
        <v>37</v>
      </c>
      <c r="G244" s="37">
        <v>24601</v>
      </c>
      <c r="H244" s="47" t="s">
        <v>274</v>
      </c>
      <c r="I244" s="55" t="s">
        <v>612</v>
      </c>
      <c r="J244" s="48" t="s">
        <v>613</v>
      </c>
      <c r="K244" s="48"/>
      <c r="L244" s="49"/>
      <c r="M244" s="50"/>
      <c r="N244" s="48">
        <v>1</v>
      </c>
      <c r="O244" s="48">
        <v>150.56</v>
      </c>
      <c r="P244" s="38" t="s">
        <v>61</v>
      </c>
      <c r="Q244" s="60">
        <v>150.56</v>
      </c>
      <c r="R244" s="59"/>
      <c r="S244" s="59"/>
      <c r="T244" s="59"/>
      <c r="U244" s="58"/>
      <c r="V244" s="62"/>
      <c r="W244" s="38"/>
      <c r="X244" s="38">
        <f t="shared" si="8"/>
        <v>150.56</v>
      </c>
      <c r="Y244" s="48"/>
      <c r="Z244" s="49"/>
      <c r="AA244" s="49"/>
      <c r="AB244" s="49"/>
      <c r="AC244" s="48"/>
    </row>
    <row r="245" spans="1:29" s="6" customFormat="1" ht="13.8" x14ac:dyDescent="0.25">
      <c r="A245" s="46" t="s">
        <v>33</v>
      </c>
      <c r="B245" s="46" t="s">
        <v>299</v>
      </c>
      <c r="C245" s="35" t="s">
        <v>35</v>
      </c>
      <c r="D245" s="36" t="s">
        <v>36</v>
      </c>
      <c r="E245" s="35" t="s">
        <v>35</v>
      </c>
      <c r="F245" s="36" t="s">
        <v>37</v>
      </c>
      <c r="G245" s="37">
        <v>24601</v>
      </c>
      <c r="H245" s="47" t="s">
        <v>274</v>
      </c>
      <c r="I245" s="55" t="s">
        <v>614</v>
      </c>
      <c r="J245" s="48" t="s">
        <v>615</v>
      </c>
      <c r="K245" s="48"/>
      <c r="L245" s="49"/>
      <c r="M245" s="50"/>
      <c r="N245" s="48">
        <v>1</v>
      </c>
      <c r="O245" s="48">
        <v>245.46</v>
      </c>
      <c r="P245" s="38" t="s">
        <v>61</v>
      </c>
      <c r="Q245" s="60">
        <v>245.46</v>
      </c>
      <c r="R245" s="59"/>
      <c r="S245" s="59"/>
      <c r="T245" s="59"/>
      <c r="U245" s="58"/>
      <c r="V245" s="62"/>
      <c r="W245" s="38"/>
      <c r="X245" s="38">
        <f t="shared" si="8"/>
        <v>245.46</v>
      </c>
      <c r="Y245" s="48"/>
      <c r="Z245" s="49"/>
      <c r="AA245" s="49"/>
      <c r="AB245" s="49"/>
      <c r="AC245" s="48"/>
    </row>
    <row r="246" spans="1:29" s="6" customFormat="1" ht="13.8" x14ac:dyDescent="0.25">
      <c r="A246" s="46" t="s">
        <v>33</v>
      </c>
      <c r="B246" s="46" t="s">
        <v>299</v>
      </c>
      <c r="C246" s="35" t="s">
        <v>35</v>
      </c>
      <c r="D246" s="36" t="s">
        <v>36</v>
      </c>
      <c r="E246" s="35" t="s">
        <v>35</v>
      </c>
      <c r="F246" s="36" t="s">
        <v>37</v>
      </c>
      <c r="G246" s="37">
        <v>24601</v>
      </c>
      <c r="H246" s="47" t="s">
        <v>274</v>
      </c>
      <c r="I246" s="55" t="s">
        <v>616</v>
      </c>
      <c r="J246" s="48" t="s">
        <v>617</v>
      </c>
      <c r="K246" s="48"/>
      <c r="L246" s="49"/>
      <c r="M246" s="50"/>
      <c r="N246" s="48">
        <v>3</v>
      </c>
      <c r="O246" s="48">
        <v>304.48</v>
      </c>
      <c r="P246" s="38" t="s">
        <v>61</v>
      </c>
      <c r="Q246" s="60">
        <v>913.44</v>
      </c>
      <c r="R246" s="59"/>
      <c r="S246" s="59"/>
      <c r="T246" s="59"/>
      <c r="U246" s="58"/>
      <c r="V246" s="62"/>
      <c r="W246" s="38"/>
      <c r="X246" s="38">
        <f t="shared" si="8"/>
        <v>913.44</v>
      </c>
      <c r="Y246" s="48"/>
      <c r="Z246" s="49"/>
      <c r="AA246" s="49"/>
      <c r="AB246" s="49"/>
      <c r="AC246" s="48"/>
    </row>
    <row r="247" spans="1:29" s="6" customFormat="1" ht="13.8" x14ac:dyDescent="0.25">
      <c r="A247" s="46" t="s">
        <v>33</v>
      </c>
      <c r="B247" s="46" t="s">
        <v>299</v>
      </c>
      <c r="C247" s="35" t="s">
        <v>35</v>
      </c>
      <c r="D247" s="36" t="s">
        <v>36</v>
      </c>
      <c r="E247" s="35" t="s">
        <v>35</v>
      </c>
      <c r="F247" s="36" t="s">
        <v>37</v>
      </c>
      <c r="G247" s="37">
        <v>24601</v>
      </c>
      <c r="H247" s="47" t="s">
        <v>274</v>
      </c>
      <c r="I247" s="55" t="s">
        <v>618</v>
      </c>
      <c r="J247" s="48" t="s">
        <v>619</v>
      </c>
      <c r="K247" s="48"/>
      <c r="L247" s="49"/>
      <c r="M247" s="50"/>
      <c r="N247" s="48">
        <v>5</v>
      </c>
      <c r="O247" s="48">
        <v>156.39000000000001</v>
      </c>
      <c r="P247" s="38" t="s">
        <v>61</v>
      </c>
      <c r="Q247" s="60">
        <v>781.95</v>
      </c>
      <c r="R247" s="59"/>
      <c r="S247" s="59"/>
      <c r="T247" s="59"/>
      <c r="U247" s="58"/>
      <c r="V247" s="62"/>
      <c r="W247" s="38"/>
      <c r="X247" s="38">
        <f t="shared" si="8"/>
        <v>781.95</v>
      </c>
      <c r="Y247" s="48"/>
      <c r="Z247" s="49"/>
      <c r="AA247" s="49"/>
      <c r="AB247" s="49"/>
      <c r="AC247" s="48"/>
    </row>
    <row r="248" spans="1:29" s="6" customFormat="1" ht="13.8" x14ac:dyDescent="0.25">
      <c r="A248" s="46" t="s">
        <v>33</v>
      </c>
      <c r="B248" s="46" t="s">
        <v>299</v>
      </c>
      <c r="C248" s="35" t="s">
        <v>35</v>
      </c>
      <c r="D248" s="36" t="s">
        <v>36</v>
      </c>
      <c r="E248" s="35" t="s">
        <v>35</v>
      </c>
      <c r="F248" s="36" t="s">
        <v>37</v>
      </c>
      <c r="G248" s="37">
        <v>24601</v>
      </c>
      <c r="H248" s="47" t="s">
        <v>274</v>
      </c>
      <c r="I248" s="55" t="s">
        <v>620</v>
      </c>
      <c r="J248" s="48" t="s">
        <v>621</v>
      </c>
      <c r="K248" s="48"/>
      <c r="L248" s="49"/>
      <c r="M248" s="50"/>
      <c r="N248" s="48">
        <v>1</v>
      </c>
      <c r="O248" s="48">
        <v>299</v>
      </c>
      <c r="P248" s="38" t="s">
        <v>61</v>
      </c>
      <c r="Q248" s="60">
        <v>299</v>
      </c>
      <c r="R248" s="59"/>
      <c r="S248" s="59"/>
      <c r="T248" s="59"/>
      <c r="U248" s="58"/>
      <c r="V248" s="62"/>
      <c r="W248" s="38"/>
      <c r="X248" s="38">
        <f t="shared" si="8"/>
        <v>299</v>
      </c>
      <c r="Y248" s="48"/>
      <c r="Z248" s="49"/>
      <c r="AA248" s="49"/>
      <c r="AB248" s="49"/>
      <c r="AC248" s="48"/>
    </row>
    <row r="249" spans="1:29" s="6" customFormat="1" ht="13.8" x14ac:dyDescent="0.25">
      <c r="A249" s="46" t="s">
        <v>33</v>
      </c>
      <c r="B249" s="46" t="s">
        <v>299</v>
      </c>
      <c r="C249" s="35" t="s">
        <v>35</v>
      </c>
      <c r="D249" s="36" t="s">
        <v>43</v>
      </c>
      <c r="E249" s="35" t="s">
        <v>35</v>
      </c>
      <c r="F249" s="36" t="s">
        <v>40</v>
      </c>
      <c r="G249" s="37">
        <v>31301</v>
      </c>
      <c r="H249" s="47" t="s">
        <v>64</v>
      </c>
      <c r="I249" s="55" t="s">
        <v>90</v>
      </c>
      <c r="J249" s="48" t="s">
        <v>622</v>
      </c>
      <c r="K249" s="48" t="s">
        <v>90</v>
      </c>
      <c r="L249" s="49"/>
      <c r="M249" s="50" t="s">
        <v>79</v>
      </c>
      <c r="N249" s="48">
        <v>1</v>
      </c>
      <c r="O249" s="48">
        <v>798</v>
      </c>
      <c r="P249" s="38" t="s">
        <v>61</v>
      </c>
      <c r="Q249" s="60">
        <v>798</v>
      </c>
      <c r="R249" s="59"/>
      <c r="S249" s="59"/>
      <c r="T249" s="59"/>
      <c r="U249" s="58"/>
      <c r="V249" s="62"/>
      <c r="W249" s="38"/>
      <c r="X249" s="38">
        <f t="shared" si="8"/>
        <v>798</v>
      </c>
      <c r="Y249" s="48"/>
      <c r="Z249" s="49"/>
      <c r="AA249" s="49"/>
      <c r="AB249" s="49"/>
      <c r="AC249" s="48"/>
    </row>
    <row r="250" spans="1:29" s="6" customFormat="1" ht="13.8" x14ac:dyDescent="0.25">
      <c r="A250" s="46" t="s">
        <v>33</v>
      </c>
      <c r="B250" s="46" t="s">
        <v>299</v>
      </c>
      <c r="C250" s="35" t="s">
        <v>35</v>
      </c>
      <c r="D250" s="36" t="s">
        <v>43</v>
      </c>
      <c r="E250" s="35" t="s">
        <v>35</v>
      </c>
      <c r="F250" s="36" t="s">
        <v>37</v>
      </c>
      <c r="G250" s="37">
        <v>33901</v>
      </c>
      <c r="H250" s="47" t="s">
        <v>117</v>
      </c>
      <c r="I250" s="55" t="s">
        <v>90</v>
      </c>
      <c r="J250" s="48" t="s">
        <v>391</v>
      </c>
      <c r="K250" s="48" t="s">
        <v>90</v>
      </c>
      <c r="L250" s="49"/>
      <c r="M250" s="50" t="s">
        <v>79</v>
      </c>
      <c r="N250" s="48">
        <v>1</v>
      </c>
      <c r="O250" s="48">
        <v>118.2</v>
      </c>
      <c r="P250" s="38" t="s">
        <v>61</v>
      </c>
      <c r="Q250" s="60">
        <v>118.2</v>
      </c>
      <c r="R250" s="59"/>
      <c r="S250" s="59"/>
      <c r="T250" s="59"/>
      <c r="U250" s="58"/>
      <c r="V250" s="62"/>
      <c r="W250" s="38"/>
      <c r="X250" s="38">
        <f t="shared" si="8"/>
        <v>118.2</v>
      </c>
      <c r="Y250" s="48"/>
      <c r="Z250" s="49"/>
      <c r="AA250" s="49"/>
      <c r="AB250" s="49"/>
      <c r="AC250" s="48"/>
    </row>
    <row r="251" spans="1:29" s="6" customFormat="1" ht="13.8" x14ac:dyDescent="0.25">
      <c r="A251" s="46" t="s">
        <v>33</v>
      </c>
      <c r="B251" s="46" t="s">
        <v>299</v>
      </c>
      <c r="C251" s="35" t="s">
        <v>35</v>
      </c>
      <c r="D251" s="36" t="s">
        <v>36</v>
      </c>
      <c r="E251" s="35" t="s">
        <v>35</v>
      </c>
      <c r="F251" s="36" t="s">
        <v>40</v>
      </c>
      <c r="G251" s="37">
        <v>32201</v>
      </c>
      <c r="H251" s="47" t="s">
        <v>133</v>
      </c>
      <c r="I251" s="55" t="s">
        <v>90</v>
      </c>
      <c r="J251" s="48" t="s">
        <v>392</v>
      </c>
      <c r="K251" s="48" t="s">
        <v>308</v>
      </c>
      <c r="L251" s="49" t="s">
        <v>63</v>
      </c>
      <c r="M251" s="65" t="s">
        <v>160</v>
      </c>
      <c r="N251" s="48">
        <v>1</v>
      </c>
      <c r="O251" s="48">
        <v>85351.21</v>
      </c>
      <c r="P251" s="38" t="s">
        <v>61</v>
      </c>
      <c r="Q251" s="60">
        <v>85351.21</v>
      </c>
      <c r="R251" s="59"/>
      <c r="S251" s="59"/>
      <c r="T251" s="59"/>
      <c r="U251" s="58"/>
      <c r="V251" s="62"/>
      <c r="W251" s="38"/>
      <c r="X251" s="38">
        <f t="shared" si="8"/>
        <v>85351.21</v>
      </c>
      <c r="Y251" s="48"/>
      <c r="Z251" s="49"/>
      <c r="AA251" s="49"/>
      <c r="AB251" s="49"/>
      <c r="AC251" s="48"/>
    </row>
    <row r="252" spans="1:29" s="6" customFormat="1" ht="13.8" x14ac:dyDescent="0.25">
      <c r="A252" s="46" t="s">
        <v>33</v>
      </c>
      <c r="B252" s="46" t="s">
        <v>299</v>
      </c>
      <c r="C252" s="35" t="s">
        <v>35</v>
      </c>
      <c r="D252" s="36" t="s">
        <v>36</v>
      </c>
      <c r="E252" s="35" t="s">
        <v>35</v>
      </c>
      <c r="F252" s="36" t="s">
        <v>37</v>
      </c>
      <c r="G252" s="37">
        <v>32601</v>
      </c>
      <c r="H252" s="47" t="s">
        <v>134</v>
      </c>
      <c r="I252" s="55" t="s">
        <v>90</v>
      </c>
      <c r="J252" s="48" t="s">
        <v>393</v>
      </c>
      <c r="K252" s="48" t="s">
        <v>394</v>
      </c>
      <c r="L252" s="49" t="s">
        <v>395</v>
      </c>
      <c r="M252" s="50" t="s">
        <v>79</v>
      </c>
      <c r="N252" s="48">
        <v>1</v>
      </c>
      <c r="O252" s="48">
        <v>2436</v>
      </c>
      <c r="P252" s="38" t="s">
        <v>61</v>
      </c>
      <c r="Q252" s="60">
        <v>2436</v>
      </c>
      <c r="R252" s="59"/>
      <c r="S252" s="59"/>
      <c r="T252" s="59"/>
      <c r="U252" s="58"/>
      <c r="V252" s="62"/>
      <c r="W252" s="38"/>
      <c r="X252" s="38">
        <f t="shared" si="8"/>
        <v>2436</v>
      </c>
      <c r="Y252" s="48"/>
      <c r="Z252" s="49"/>
      <c r="AA252" s="49"/>
      <c r="AB252" s="49"/>
      <c r="AC252" s="48"/>
    </row>
    <row r="253" spans="1:29" s="6" customFormat="1" ht="13.8" x14ac:dyDescent="0.25">
      <c r="A253" s="46" t="s">
        <v>33</v>
      </c>
      <c r="B253" s="46" t="s">
        <v>299</v>
      </c>
      <c r="C253" s="35" t="s">
        <v>35</v>
      </c>
      <c r="D253" s="36" t="s">
        <v>36</v>
      </c>
      <c r="E253" s="35" t="s">
        <v>35</v>
      </c>
      <c r="F253" s="36" t="s">
        <v>40</v>
      </c>
      <c r="G253" s="37">
        <v>35801</v>
      </c>
      <c r="H253" s="47" t="s">
        <v>172</v>
      </c>
      <c r="I253" s="55" t="s">
        <v>90</v>
      </c>
      <c r="J253" s="48" t="s">
        <v>623</v>
      </c>
      <c r="K253" s="48" t="s">
        <v>396</v>
      </c>
      <c r="L253" s="49" t="s">
        <v>395</v>
      </c>
      <c r="M253" s="50" t="s">
        <v>79</v>
      </c>
      <c r="N253" s="48">
        <v>1</v>
      </c>
      <c r="O253" s="48">
        <v>6418.96</v>
      </c>
      <c r="P253" s="38" t="s">
        <v>61</v>
      </c>
      <c r="Q253" s="60">
        <v>6418.96</v>
      </c>
      <c r="R253" s="59"/>
      <c r="S253" s="59"/>
      <c r="T253" s="59"/>
      <c r="U253" s="58"/>
      <c r="V253" s="62"/>
      <c r="W253" s="38"/>
      <c r="X253" s="38">
        <f t="shared" si="8"/>
        <v>6418.96</v>
      </c>
      <c r="Y253" s="48"/>
      <c r="Z253" s="49"/>
      <c r="AA253" s="49"/>
      <c r="AB253" s="49"/>
      <c r="AC253" s="48"/>
    </row>
    <row r="254" spans="1:29" s="6" customFormat="1" ht="13.8" x14ac:dyDescent="0.25">
      <c r="A254" s="46" t="s">
        <v>33</v>
      </c>
      <c r="B254" s="46" t="s">
        <v>299</v>
      </c>
      <c r="C254" s="35" t="s">
        <v>35</v>
      </c>
      <c r="D254" s="36" t="s">
        <v>36</v>
      </c>
      <c r="E254" s="35" t="s">
        <v>35</v>
      </c>
      <c r="F254" s="36" t="s">
        <v>40</v>
      </c>
      <c r="G254" s="37">
        <v>35801</v>
      </c>
      <c r="H254" s="47" t="s">
        <v>172</v>
      </c>
      <c r="I254" s="55" t="s">
        <v>90</v>
      </c>
      <c r="J254" s="48" t="s">
        <v>397</v>
      </c>
      <c r="K254" s="48" t="s">
        <v>396</v>
      </c>
      <c r="L254" s="49" t="s">
        <v>395</v>
      </c>
      <c r="M254" s="50" t="s">
        <v>79</v>
      </c>
      <c r="N254" s="48">
        <v>1</v>
      </c>
      <c r="O254" s="48">
        <v>6419</v>
      </c>
      <c r="P254" s="38" t="s">
        <v>61</v>
      </c>
      <c r="Q254" s="60">
        <v>6419</v>
      </c>
      <c r="R254" s="59"/>
      <c r="S254" s="59"/>
      <c r="T254" s="59"/>
      <c r="U254" s="58"/>
      <c r="V254" s="62"/>
      <c r="W254" s="38"/>
      <c r="X254" s="38">
        <f t="shared" si="8"/>
        <v>6419</v>
      </c>
      <c r="Y254" s="48"/>
      <c r="Z254" s="49"/>
      <c r="AA254" s="49"/>
      <c r="AB254" s="49"/>
      <c r="AC254" s="48"/>
    </row>
    <row r="255" spans="1:29" s="6" customFormat="1" ht="13.8" x14ac:dyDescent="0.25">
      <c r="A255" s="46" t="s">
        <v>33</v>
      </c>
      <c r="B255" s="46" t="s">
        <v>299</v>
      </c>
      <c r="C255" s="35" t="s">
        <v>35</v>
      </c>
      <c r="D255" s="36" t="s">
        <v>36</v>
      </c>
      <c r="E255" s="35" t="s">
        <v>35</v>
      </c>
      <c r="F255" s="36" t="s">
        <v>40</v>
      </c>
      <c r="G255" s="37" t="s">
        <v>309</v>
      </c>
      <c r="H255" s="47" t="s">
        <v>173</v>
      </c>
      <c r="I255" s="55" t="s">
        <v>90</v>
      </c>
      <c r="J255" s="48" t="s">
        <v>398</v>
      </c>
      <c r="K255" s="48" t="s">
        <v>399</v>
      </c>
      <c r="L255" s="49" t="s">
        <v>395</v>
      </c>
      <c r="M255" s="50" t="s">
        <v>79</v>
      </c>
      <c r="N255" s="48">
        <v>1</v>
      </c>
      <c r="O255" s="48">
        <v>21358</v>
      </c>
      <c r="P255" s="38" t="s">
        <v>61</v>
      </c>
      <c r="Q255" s="60">
        <v>21358</v>
      </c>
      <c r="R255" s="59"/>
      <c r="S255" s="59"/>
      <c r="T255" s="59"/>
      <c r="U255" s="58"/>
      <c r="V255" s="62"/>
      <c r="W255" s="38"/>
      <c r="X255" s="38">
        <f t="shared" si="8"/>
        <v>21358</v>
      </c>
      <c r="Y255" s="48"/>
      <c r="Z255" s="49"/>
      <c r="AA255" s="49"/>
      <c r="AB255" s="49"/>
      <c r="AC255" s="48"/>
    </row>
    <row r="256" spans="1:29" s="6" customFormat="1" ht="13.8" x14ac:dyDescent="0.25">
      <c r="A256" s="46" t="s">
        <v>33</v>
      </c>
      <c r="B256" s="46" t="s">
        <v>299</v>
      </c>
      <c r="C256" s="35" t="s">
        <v>35</v>
      </c>
      <c r="D256" s="36" t="s">
        <v>36</v>
      </c>
      <c r="E256" s="35" t="s">
        <v>35</v>
      </c>
      <c r="F256" s="36" t="s">
        <v>40</v>
      </c>
      <c r="G256" s="37" t="s">
        <v>309</v>
      </c>
      <c r="H256" s="47" t="s">
        <v>173</v>
      </c>
      <c r="I256" s="55" t="s">
        <v>90</v>
      </c>
      <c r="J256" s="48" t="s">
        <v>400</v>
      </c>
      <c r="K256" s="48" t="s">
        <v>399</v>
      </c>
      <c r="L256" s="49" t="s">
        <v>395</v>
      </c>
      <c r="M256" s="50" t="s">
        <v>79</v>
      </c>
      <c r="N256" s="48">
        <v>1</v>
      </c>
      <c r="O256" s="48">
        <v>10678.99</v>
      </c>
      <c r="P256" s="38" t="s">
        <v>61</v>
      </c>
      <c r="Q256" s="60">
        <v>10678.99</v>
      </c>
      <c r="R256" s="59"/>
      <c r="S256" s="59"/>
      <c r="T256" s="59"/>
      <c r="U256" s="58"/>
      <c r="V256" s="62"/>
      <c r="W256" s="38"/>
      <c r="X256" s="38">
        <f t="shared" si="8"/>
        <v>10678.99</v>
      </c>
      <c r="Y256" s="48"/>
      <c r="Z256" s="49"/>
      <c r="AA256" s="49"/>
      <c r="AB256" s="49"/>
      <c r="AC256" s="48"/>
    </row>
    <row r="257" spans="1:29" s="6" customFormat="1" ht="13.8" x14ac:dyDescent="0.25">
      <c r="A257" s="46" t="s">
        <v>33</v>
      </c>
      <c r="B257" s="46" t="s">
        <v>92</v>
      </c>
      <c r="C257" s="35" t="s">
        <v>35</v>
      </c>
      <c r="D257" s="36" t="s">
        <v>36</v>
      </c>
      <c r="E257" s="35" t="s">
        <v>35</v>
      </c>
      <c r="F257" s="36" t="s">
        <v>37</v>
      </c>
      <c r="G257" s="37">
        <v>22104</v>
      </c>
      <c r="H257" s="47" t="s">
        <v>70</v>
      </c>
      <c r="I257" s="55" t="s">
        <v>626</v>
      </c>
      <c r="J257" s="48" t="s">
        <v>627</v>
      </c>
      <c r="K257" s="48">
        <v>2023010099</v>
      </c>
      <c r="L257" s="49" t="s">
        <v>144</v>
      </c>
      <c r="M257" s="50" t="s">
        <v>147</v>
      </c>
      <c r="N257" s="48">
        <v>26</v>
      </c>
      <c r="O257" s="48">
        <v>26</v>
      </c>
      <c r="P257" s="38" t="s">
        <v>38</v>
      </c>
      <c r="Q257" s="60">
        <v>3120</v>
      </c>
      <c r="R257" s="59"/>
      <c r="S257" s="59"/>
      <c r="T257" s="59"/>
      <c r="U257" s="58"/>
      <c r="V257" s="62"/>
      <c r="W257" s="38"/>
      <c r="X257" s="38">
        <v>3120</v>
      </c>
      <c r="Y257" s="48"/>
      <c r="Z257" s="49"/>
      <c r="AA257" s="49"/>
      <c r="AB257" s="49"/>
      <c r="AC257" s="48"/>
    </row>
    <row r="258" spans="1:29" s="6" customFormat="1" ht="13.8" x14ac:dyDescent="0.25">
      <c r="A258" s="46" t="s">
        <v>33</v>
      </c>
      <c r="B258" s="46" t="s">
        <v>92</v>
      </c>
      <c r="C258" s="35" t="s">
        <v>35</v>
      </c>
      <c r="D258" s="36" t="s">
        <v>36</v>
      </c>
      <c r="E258" s="35" t="s">
        <v>35</v>
      </c>
      <c r="F258" s="36" t="s">
        <v>37</v>
      </c>
      <c r="G258" s="37">
        <v>22104</v>
      </c>
      <c r="H258" s="47" t="s">
        <v>70</v>
      </c>
      <c r="I258" s="55" t="s">
        <v>256</v>
      </c>
      <c r="J258" s="48" t="s">
        <v>257</v>
      </c>
      <c r="K258" s="48">
        <v>2023010099</v>
      </c>
      <c r="L258" s="49" t="s">
        <v>144</v>
      </c>
      <c r="M258" s="50" t="s">
        <v>67</v>
      </c>
      <c r="N258" s="48">
        <v>2</v>
      </c>
      <c r="O258" s="48">
        <v>2</v>
      </c>
      <c r="P258" s="38" t="s">
        <v>38</v>
      </c>
      <c r="Q258" s="60">
        <v>80</v>
      </c>
      <c r="R258" s="59"/>
      <c r="S258" s="59"/>
      <c r="T258" s="59"/>
      <c r="U258" s="58"/>
      <c r="V258" s="62"/>
      <c r="W258" s="38"/>
      <c r="X258" s="38">
        <v>80</v>
      </c>
      <c r="Y258" s="48"/>
      <c r="Z258" s="49"/>
      <c r="AA258" s="49"/>
      <c r="AB258" s="49"/>
      <c r="AC258" s="48"/>
    </row>
    <row r="259" spans="1:29" s="6" customFormat="1" ht="13.8" x14ac:dyDescent="0.25">
      <c r="A259" s="46" t="s">
        <v>33</v>
      </c>
      <c r="B259" s="46" t="s">
        <v>92</v>
      </c>
      <c r="C259" s="35" t="s">
        <v>35</v>
      </c>
      <c r="D259" s="36" t="s">
        <v>36</v>
      </c>
      <c r="E259" s="35" t="s">
        <v>35</v>
      </c>
      <c r="F259" s="36" t="s">
        <v>37</v>
      </c>
      <c r="G259" s="37">
        <v>21401</v>
      </c>
      <c r="H259" s="47" t="s">
        <v>340</v>
      </c>
      <c r="I259" s="55" t="s">
        <v>341</v>
      </c>
      <c r="J259" s="48" t="s">
        <v>342</v>
      </c>
      <c r="K259" s="48">
        <v>2023010097</v>
      </c>
      <c r="L259" s="49" t="s">
        <v>144</v>
      </c>
      <c r="M259" s="50" t="s">
        <v>67</v>
      </c>
      <c r="N259" s="48">
        <v>3</v>
      </c>
      <c r="O259" s="48">
        <v>3</v>
      </c>
      <c r="P259" s="38" t="s">
        <v>38</v>
      </c>
      <c r="Q259" s="60">
        <v>7500</v>
      </c>
      <c r="R259" s="59"/>
      <c r="S259" s="59"/>
      <c r="T259" s="59"/>
      <c r="U259" s="58"/>
      <c r="V259" s="62"/>
      <c r="W259" s="38"/>
      <c r="X259" s="38">
        <v>7500</v>
      </c>
      <c r="Y259" s="48"/>
      <c r="Z259" s="49"/>
      <c r="AA259" s="49"/>
      <c r="AB259" s="49"/>
      <c r="AC259" s="48"/>
    </row>
    <row r="260" spans="1:29" s="6" customFormat="1" ht="13.8" x14ac:dyDescent="0.25">
      <c r="A260" s="46" t="s">
        <v>33</v>
      </c>
      <c r="B260" s="46" t="s">
        <v>92</v>
      </c>
      <c r="C260" s="35" t="s">
        <v>35</v>
      </c>
      <c r="D260" s="36" t="s">
        <v>36</v>
      </c>
      <c r="E260" s="35" t="s">
        <v>35</v>
      </c>
      <c r="F260" s="36" t="s">
        <v>37</v>
      </c>
      <c r="G260" s="37">
        <v>26103</v>
      </c>
      <c r="H260" s="47" t="s">
        <v>628</v>
      </c>
      <c r="I260" s="55" t="s">
        <v>93</v>
      </c>
      <c r="J260" s="48" t="s">
        <v>167</v>
      </c>
      <c r="K260" s="48">
        <v>2023010094</v>
      </c>
      <c r="L260" s="49" t="s">
        <v>144</v>
      </c>
      <c r="M260" s="50" t="s">
        <v>67</v>
      </c>
      <c r="N260" s="48">
        <v>100</v>
      </c>
      <c r="O260" s="48">
        <v>100</v>
      </c>
      <c r="P260" s="38" t="s">
        <v>38</v>
      </c>
      <c r="Q260" s="60">
        <v>10000</v>
      </c>
      <c r="R260" s="59"/>
      <c r="S260" s="59"/>
      <c r="T260" s="59"/>
      <c r="U260" s="58"/>
      <c r="V260" s="62"/>
      <c r="W260" s="38"/>
      <c r="X260" s="38">
        <v>10000</v>
      </c>
      <c r="Y260" s="48"/>
      <c r="Z260" s="49"/>
      <c r="AA260" s="49"/>
      <c r="AB260" s="49"/>
      <c r="AC260" s="48"/>
    </row>
    <row r="261" spans="1:29" s="6" customFormat="1" ht="13.8" x14ac:dyDescent="0.25">
      <c r="A261" s="46" t="s">
        <v>33</v>
      </c>
      <c r="B261" s="46" t="s">
        <v>107</v>
      </c>
      <c r="C261" s="35" t="s">
        <v>35</v>
      </c>
      <c r="D261" s="36" t="s">
        <v>39</v>
      </c>
      <c r="E261" s="35" t="s">
        <v>50</v>
      </c>
      <c r="F261" s="36" t="s">
        <v>40</v>
      </c>
      <c r="G261" s="37">
        <v>26102</v>
      </c>
      <c r="H261" s="47" t="s">
        <v>432</v>
      </c>
      <c r="I261" s="55" t="s">
        <v>65</v>
      </c>
      <c r="J261" s="48" t="s">
        <v>433</v>
      </c>
      <c r="K261" s="48"/>
      <c r="L261" s="49"/>
      <c r="M261" s="50" t="s">
        <v>57</v>
      </c>
      <c r="N261" s="48">
        <v>6000</v>
      </c>
      <c r="O261" s="48">
        <v>1</v>
      </c>
      <c r="P261" s="38" t="s">
        <v>61</v>
      </c>
      <c r="Q261" s="60">
        <v>6000</v>
      </c>
      <c r="R261" s="59"/>
      <c r="S261" s="59"/>
      <c r="T261" s="59"/>
      <c r="U261" s="58"/>
      <c r="V261" s="62"/>
      <c r="W261" s="38"/>
      <c r="X261" s="38">
        <v>6000</v>
      </c>
      <c r="Y261" s="48"/>
      <c r="Z261" s="49"/>
      <c r="AA261" s="49"/>
      <c r="AB261" s="49"/>
      <c r="AC261" s="48"/>
    </row>
    <row r="262" spans="1:29" s="6" customFormat="1" ht="13.8" x14ac:dyDescent="0.25">
      <c r="A262" s="46" t="s">
        <v>33</v>
      </c>
      <c r="B262" s="46" t="s">
        <v>107</v>
      </c>
      <c r="C262" s="35" t="s">
        <v>35</v>
      </c>
      <c r="D262" s="36" t="s">
        <v>36</v>
      </c>
      <c r="E262" s="35" t="s">
        <v>35</v>
      </c>
      <c r="F262" s="36" t="s">
        <v>40</v>
      </c>
      <c r="G262" s="37">
        <v>32201</v>
      </c>
      <c r="H262" s="47" t="s">
        <v>133</v>
      </c>
      <c r="I262" s="55"/>
      <c r="J262" s="48" t="s">
        <v>434</v>
      </c>
      <c r="K262" s="48" t="s">
        <v>435</v>
      </c>
      <c r="L262" s="49" t="s">
        <v>174</v>
      </c>
      <c r="M262" s="50" t="s">
        <v>57</v>
      </c>
      <c r="N262" s="48">
        <v>42490.95</v>
      </c>
      <c r="O262" s="48">
        <v>1</v>
      </c>
      <c r="P262" s="64" t="s">
        <v>436</v>
      </c>
      <c r="Q262" s="66">
        <v>42490.95</v>
      </c>
      <c r="R262" s="59"/>
      <c r="S262" s="59"/>
      <c r="T262" s="59"/>
      <c r="U262" s="58"/>
      <c r="V262" s="62"/>
      <c r="W262" s="38"/>
      <c r="X262" s="38">
        <v>42490.95</v>
      </c>
      <c r="Y262" s="48"/>
      <c r="Z262" s="49"/>
      <c r="AA262" s="49"/>
      <c r="AB262" s="49"/>
      <c r="AC262" s="48"/>
    </row>
    <row r="263" spans="1:29" s="6" customFormat="1" ht="13.8" x14ac:dyDescent="0.25">
      <c r="A263" s="46" t="s">
        <v>33</v>
      </c>
      <c r="B263" s="46" t="s">
        <v>107</v>
      </c>
      <c r="C263" s="35" t="s">
        <v>35</v>
      </c>
      <c r="D263" s="36" t="s">
        <v>36</v>
      </c>
      <c r="E263" s="35" t="s">
        <v>35</v>
      </c>
      <c r="F263" s="36" t="s">
        <v>40</v>
      </c>
      <c r="G263" s="37">
        <v>33801</v>
      </c>
      <c r="H263" s="47" t="s">
        <v>173</v>
      </c>
      <c r="I263" s="55"/>
      <c r="J263" s="48" t="s">
        <v>437</v>
      </c>
      <c r="K263" s="48" t="s">
        <v>224</v>
      </c>
      <c r="L263" s="49" t="s">
        <v>63</v>
      </c>
      <c r="M263" s="50" t="s">
        <v>57</v>
      </c>
      <c r="N263" s="48">
        <v>21551.19</v>
      </c>
      <c r="O263" s="48">
        <v>1</v>
      </c>
      <c r="P263" s="38" t="s">
        <v>61</v>
      </c>
      <c r="Q263" s="60">
        <v>21551.19</v>
      </c>
      <c r="R263" s="59"/>
      <c r="S263" s="59"/>
      <c r="T263" s="59"/>
      <c r="U263" s="58"/>
      <c r="V263" s="62"/>
      <c r="W263" s="38"/>
      <c r="X263" s="38">
        <v>21551.19</v>
      </c>
      <c r="Y263" s="48"/>
      <c r="Z263" s="49"/>
      <c r="AA263" s="49"/>
      <c r="AB263" s="49"/>
      <c r="AC263" s="48"/>
    </row>
    <row r="264" spans="1:29" s="6" customFormat="1" ht="13.8" x14ac:dyDescent="0.25">
      <c r="A264" s="46" t="s">
        <v>33</v>
      </c>
      <c r="B264" s="46" t="s">
        <v>107</v>
      </c>
      <c r="C264" s="35" t="s">
        <v>35</v>
      </c>
      <c r="D264" s="36" t="s">
        <v>39</v>
      </c>
      <c r="E264" s="35" t="s">
        <v>50</v>
      </c>
      <c r="F264" s="36" t="s">
        <v>51</v>
      </c>
      <c r="G264" s="37">
        <v>33801</v>
      </c>
      <c r="H264" s="47" t="s">
        <v>173</v>
      </c>
      <c r="I264" s="55"/>
      <c r="J264" s="48" t="s">
        <v>438</v>
      </c>
      <c r="K264" s="48" t="s">
        <v>225</v>
      </c>
      <c r="L264" s="49" t="s">
        <v>63</v>
      </c>
      <c r="M264" s="50" t="s">
        <v>57</v>
      </c>
      <c r="N264" s="48">
        <v>21551.19</v>
      </c>
      <c r="O264" s="48">
        <v>1</v>
      </c>
      <c r="P264" s="38" t="s">
        <v>61</v>
      </c>
      <c r="Q264" s="60">
        <v>21551.19</v>
      </c>
      <c r="R264" s="59"/>
      <c r="S264" s="59"/>
      <c r="T264" s="59"/>
      <c r="U264" s="58"/>
      <c r="V264" s="62"/>
      <c r="W264" s="38"/>
      <c r="X264" s="38">
        <v>21551.19</v>
      </c>
      <c r="Y264" s="48"/>
      <c r="Z264" s="49"/>
      <c r="AA264" s="49"/>
      <c r="AB264" s="49"/>
      <c r="AC264" s="48"/>
    </row>
    <row r="265" spans="1:29" s="6" customFormat="1" ht="13.8" x14ac:dyDescent="0.25">
      <c r="A265" s="46" t="s">
        <v>33</v>
      </c>
      <c r="B265" s="46" t="s">
        <v>107</v>
      </c>
      <c r="C265" s="35" t="s">
        <v>35</v>
      </c>
      <c r="D265" s="36" t="s">
        <v>39</v>
      </c>
      <c r="E265" s="35" t="s">
        <v>52</v>
      </c>
      <c r="F265" s="36" t="s">
        <v>37</v>
      </c>
      <c r="G265" s="37">
        <v>21601</v>
      </c>
      <c r="H265" s="47" t="s">
        <v>168</v>
      </c>
      <c r="I265" s="55" t="s">
        <v>439</v>
      </c>
      <c r="J265" s="48" t="s">
        <v>440</v>
      </c>
      <c r="K265" s="48"/>
      <c r="L265" s="49"/>
      <c r="M265" s="50" t="s">
        <v>57</v>
      </c>
      <c r="N265" s="48">
        <v>812.93</v>
      </c>
      <c r="O265" s="48">
        <v>1</v>
      </c>
      <c r="P265" s="38" t="s">
        <v>61</v>
      </c>
      <c r="Q265" s="60">
        <v>812.93</v>
      </c>
      <c r="R265" s="59"/>
      <c r="S265" s="59"/>
      <c r="T265" s="59"/>
      <c r="U265" s="58"/>
      <c r="V265" s="62"/>
      <c r="W265" s="38"/>
      <c r="X265" s="38">
        <v>812.93</v>
      </c>
      <c r="Y265" s="48"/>
      <c r="Z265" s="49"/>
      <c r="AA265" s="49"/>
      <c r="AB265" s="49"/>
      <c r="AC265" s="48"/>
    </row>
    <row r="266" spans="1:29" s="6" customFormat="1" ht="13.8" x14ac:dyDescent="0.25">
      <c r="A266" s="46" t="s">
        <v>33</v>
      </c>
      <c r="B266" s="46" t="s">
        <v>107</v>
      </c>
      <c r="C266" s="35" t="s">
        <v>35</v>
      </c>
      <c r="D266" s="36" t="s">
        <v>39</v>
      </c>
      <c r="E266" s="35" t="s">
        <v>52</v>
      </c>
      <c r="F266" s="36" t="s">
        <v>37</v>
      </c>
      <c r="G266" s="37">
        <v>24901</v>
      </c>
      <c r="H266" s="47" t="s">
        <v>389</v>
      </c>
      <c r="I266" s="55" t="s">
        <v>390</v>
      </c>
      <c r="J266" s="48" t="s">
        <v>441</v>
      </c>
      <c r="K266" s="48"/>
      <c r="L266" s="49"/>
      <c r="M266" s="50" t="s">
        <v>57</v>
      </c>
      <c r="N266" s="48">
        <v>301.60000000000002</v>
      </c>
      <c r="O266" s="48">
        <v>1</v>
      </c>
      <c r="P266" s="38" t="s">
        <v>61</v>
      </c>
      <c r="Q266" s="60">
        <v>301.60000000000002</v>
      </c>
      <c r="R266" s="59"/>
      <c r="S266" s="59"/>
      <c r="T266" s="59"/>
      <c r="U266" s="58"/>
      <c r="V266" s="62"/>
      <c r="W266" s="38"/>
      <c r="X266" s="38">
        <v>301.60000000000002</v>
      </c>
      <c r="Y266" s="48"/>
      <c r="Z266" s="49"/>
      <c r="AA266" s="49"/>
      <c r="AB266" s="49"/>
      <c r="AC266" s="48"/>
    </row>
    <row r="267" spans="1:29" s="6" customFormat="1" ht="13.8" x14ac:dyDescent="0.25">
      <c r="A267" s="46" t="s">
        <v>33</v>
      </c>
      <c r="B267" s="46" t="s">
        <v>107</v>
      </c>
      <c r="C267" s="35" t="s">
        <v>35</v>
      </c>
      <c r="D267" s="36" t="s">
        <v>39</v>
      </c>
      <c r="E267" s="35" t="s">
        <v>52</v>
      </c>
      <c r="F267" s="36" t="s">
        <v>37</v>
      </c>
      <c r="G267" s="37">
        <v>27401</v>
      </c>
      <c r="H267" s="47" t="s">
        <v>442</v>
      </c>
      <c r="I267" s="55" t="s">
        <v>443</v>
      </c>
      <c r="J267" s="48" t="s">
        <v>444</v>
      </c>
      <c r="K267" s="48"/>
      <c r="L267" s="49"/>
      <c r="M267" s="50" t="s">
        <v>57</v>
      </c>
      <c r="N267" s="48">
        <v>389.76</v>
      </c>
      <c r="O267" s="48">
        <v>1</v>
      </c>
      <c r="P267" s="38" t="s">
        <v>61</v>
      </c>
      <c r="Q267" s="60">
        <v>389.76</v>
      </c>
      <c r="R267" s="59"/>
      <c r="S267" s="59"/>
      <c r="T267" s="59"/>
      <c r="U267" s="58"/>
      <c r="V267" s="62"/>
      <c r="W267" s="38"/>
      <c r="X267" s="38">
        <v>389.76</v>
      </c>
      <c r="Y267" s="48"/>
      <c r="Z267" s="49"/>
      <c r="AA267" s="49"/>
      <c r="AB267" s="49"/>
      <c r="AC267" s="48"/>
    </row>
    <row r="268" spans="1:29" s="6" customFormat="1" ht="13.8" x14ac:dyDescent="0.25">
      <c r="A268" s="46" t="s">
        <v>33</v>
      </c>
      <c r="B268" s="46" t="s">
        <v>107</v>
      </c>
      <c r="C268" s="35" t="s">
        <v>35</v>
      </c>
      <c r="D268" s="36" t="s">
        <v>39</v>
      </c>
      <c r="E268" s="35" t="s">
        <v>52</v>
      </c>
      <c r="F268" s="36" t="s">
        <v>37</v>
      </c>
      <c r="G268" s="37">
        <v>29401</v>
      </c>
      <c r="H268" s="47" t="s">
        <v>445</v>
      </c>
      <c r="I268" s="55" t="s">
        <v>446</v>
      </c>
      <c r="J268" s="48" t="s">
        <v>447</v>
      </c>
      <c r="K268" s="48"/>
      <c r="L268" s="49"/>
      <c r="M268" s="50" t="s">
        <v>57</v>
      </c>
      <c r="N268" s="48">
        <v>723.84</v>
      </c>
      <c r="O268" s="48">
        <v>1</v>
      </c>
      <c r="P268" s="38" t="s">
        <v>61</v>
      </c>
      <c r="Q268" s="60">
        <v>723.84</v>
      </c>
      <c r="R268" s="59"/>
      <c r="S268" s="59"/>
      <c r="T268" s="59"/>
      <c r="U268" s="58"/>
      <c r="V268" s="62"/>
      <c r="W268" s="38"/>
      <c r="X268" s="38">
        <v>723.84</v>
      </c>
      <c r="Y268" s="48"/>
      <c r="Z268" s="49"/>
      <c r="AA268" s="49"/>
      <c r="AB268" s="49"/>
      <c r="AC268" s="48"/>
    </row>
    <row r="269" spans="1:29" s="6" customFormat="1" ht="13.8" x14ac:dyDescent="0.25">
      <c r="A269" s="46" t="s">
        <v>33</v>
      </c>
      <c r="B269" s="46" t="s">
        <v>107</v>
      </c>
      <c r="C269" s="35" t="s">
        <v>35</v>
      </c>
      <c r="D269" s="36" t="s">
        <v>39</v>
      </c>
      <c r="E269" s="35" t="s">
        <v>50</v>
      </c>
      <c r="F269" s="36" t="s">
        <v>51</v>
      </c>
      <c r="G269" s="37">
        <v>35201</v>
      </c>
      <c r="H269" s="47" t="s">
        <v>448</v>
      </c>
      <c r="I269" s="55"/>
      <c r="J269" s="48" t="s">
        <v>449</v>
      </c>
      <c r="K269" s="48"/>
      <c r="L269" s="49"/>
      <c r="M269" s="50" t="s">
        <v>57</v>
      </c>
      <c r="N269" s="48">
        <v>1600.8</v>
      </c>
      <c r="O269" s="48">
        <v>1</v>
      </c>
      <c r="P269" s="38" t="s">
        <v>61</v>
      </c>
      <c r="Q269" s="60">
        <v>1600.8</v>
      </c>
      <c r="R269" s="59"/>
      <c r="S269" s="59"/>
      <c r="T269" s="59"/>
      <c r="U269" s="58"/>
      <c r="V269" s="62"/>
      <c r="W269" s="38"/>
      <c r="X269" s="38">
        <v>1600.8</v>
      </c>
      <c r="Y269" s="48"/>
      <c r="Z269" s="49"/>
      <c r="AA269" s="49"/>
      <c r="AB269" s="49"/>
      <c r="AC269" s="48"/>
    </row>
    <row r="270" spans="1:29" s="6" customFormat="1" ht="13.8" x14ac:dyDescent="0.25">
      <c r="A270" s="46" t="s">
        <v>33</v>
      </c>
      <c r="B270" s="46" t="s">
        <v>107</v>
      </c>
      <c r="C270" s="35" t="s">
        <v>35</v>
      </c>
      <c r="D270" s="36" t="s">
        <v>36</v>
      </c>
      <c r="E270" s="35" t="s">
        <v>35</v>
      </c>
      <c r="F270" s="36" t="s">
        <v>37</v>
      </c>
      <c r="G270" s="37">
        <v>35101</v>
      </c>
      <c r="H270" s="47" t="s">
        <v>406</v>
      </c>
      <c r="I270" s="55"/>
      <c r="J270" s="48" t="s">
        <v>450</v>
      </c>
      <c r="K270" s="48"/>
      <c r="L270" s="49"/>
      <c r="M270" s="50" t="s">
        <v>57</v>
      </c>
      <c r="N270" s="48">
        <v>11224.62</v>
      </c>
      <c r="O270" s="48">
        <v>1</v>
      </c>
      <c r="P270" s="38" t="s">
        <v>61</v>
      </c>
      <c r="Q270" s="60">
        <v>11224.62</v>
      </c>
      <c r="R270" s="59"/>
      <c r="S270" s="59"/>
      <c r="T270" s="59"/>
      <c r="U270" s="58"/>
      <c r="V270" s="62"/>
      <c r="W270" s="38"/>
      <c r="X270" s="38">
        <v>11224.62</v>
      </c>
      <c r="Y270" s="48"/>
      <c r="Z270" s="49"/>
      <c r="AA270" s="49"/>
      <c r="AB270" s="49"/>
      <c r="AC270" s="48"/>
    </row>
    <row r="271" spans="1:29" s="6" customFormat="1" ht="13.8" x14ac:dyDescent="0.25">
      <c r="A271" s="46" t="s">
        <v>33</v>
      </c>
      <c r="B271" s="46" t="s">
        <v>107</v>
      </c>
      <c r="C271" s="35" t="s">
        <v>35</v>
      </c>
      <c r="D271" s="36" t="s">
        <v>44</v>
      </c>
      <c r="E271" s="35" t="s">
        <v>47</v>
      </c>
      <c r="F271" s="36" t="s">
        <v>37</v>
      </c>
      <c r="G271" s="37">
        <v>35101</v>
      </c>
      <c r="H271" s="47" t="s">
        <v>406</v>
      </c>
      <c r="I271" s="55"/>
      <c r="J271" s="48" t="s">
        <v>450</v>
      </c>
      <c r="K271" s="48"/>
      <c r="L271" s="49"/>
      <c r="M271" s="50" t="s">
        <v>57</v>
      </c>
      <c r="N271" s="48">
        <v>5050.6400000000003</v>
      </c>
      <c r="O271" s="48">
        <v>1</v>
      </c>
      <c r="P271" s="38" t="s">
        <v>61</v>
      </c>
      <c r="Q271" s="60">
        <v>5050.6400000000003</v>
      </c>
      <c r="R271" s="59"/>
      <c r="S271" s="59"/>
      <c r="T271" s="59"/>
      <c r="U271" s="58"/>
      <c r="V271" s="62"/>
      <c r="W271" s="38"/>
      <c r="X271" s="38">
        <v>5050.6400000000003</v>
      </c>
      <c r="Y271" s="48"/>
      <c r="Z271" s="49"/>
      <c r="AA271" s="49"/>
      <c r="AB271" s="49"/>
      <c r="AC271" s="48"/>
    </row>
    <row r="272" spans="1:29" s="6" customFormat="1" ht="13.8" x14ac:dyDescent="0.25">
      <c r="A272" s="46" t="s">
        <v>33</v>
      </c>
      <c r="B272" s="46" t="s">
        <v>107</v>
      </c>
      <c r="C272" s="35" t="s">
        <v>35</v>
      </c>
      <c r="D272" s="36" t="s">
        <v>45</v>
      </c>
      <c r="E272" s="35" t="s">
        <v>48</v>
      </c>
      <c r="F272" s="36" t="s">
        <v>37</v>
      </c>
      <c r="G272" s="37">
        <v>35101</v>
      </c>
      <c r="H272" s="47" t="s">
        <v>406</v>
      </c>
      <c r="I272" s="55"/>
      <c r="J272" s="48" t="s">
        <v>450</v>
      </c>
      <c r="K272" s="48"/>
      <c r="L272" s="49"/>
      <c r="M272" s="50" t="s">
        <v>57</v>
      </c>
      <c r="N272" s="48">
        <v>2859.4</v>
      </c>
      <c r="O272" s="48">
        <v>1</v>
      </c>
      <c r="P272" s="38" t="s">
        <v>61</v>
      </c>
      <c r="Q272" s="60">
        <v>2859.4</v>
      </c>
      <c r="R272" s="59"/>
      <c r="S272" s="59"/>
      <c r="T272" s="59"/>
      <c r="U272" s="58"/>
      <c r="V272" s="62"/>
      <c r="W272" s="38"/>
      <c r="X272" s="38">
        <v>2859.4</v>
      </c>
      <c r="Y272" s="48"/>
      <c r="Z272" s="49"/>
      <c r="AA272" s="49"/>
      <c r="AB272" s="49"/>
      <c r="AC272" s="48"/>
    </row>
    <row r="273" spans="1:29" s="6" customFormat="1" ht="13.8" x14ac:dyDescent="0.25">
      <c r="A273" s="46" t="s">
        <v>33</v>
      </c>
      <c r="B273" s="46" t="s">
        <v>107</v>
      </c>
      <c r="C273" s="35" t="s">
        <v>35</v>
      </c>
      <c r="D273" s="36" t="s">
        <v>39</v>
      </c>
      <c r="E273" s="35" t="s">
        <v>52</v>
      </c>
      <c r="F273" s="36" t="s">
        <v>37</v>
      </c>
      <c r="G273" s="37">
        <v>35101</v>
      </c>
      <c r="H273" s="47" t="s">
        <v>406</v>
      </c>
      <c r="I273" s="55"/>
      <c r="J273" s="48" t="s">
        <v>450</v>
      </c>
      <c r="K273" s="48"/>
      <c r="L273" s="49"/>
      <c r="M273" s="50" t="s">
        <v>57</v>
      </c>
      <c r="N273" s="48">
        <v>3613.4</v>
      </c>
      <c r="O273" s="48">
        <v>1</v>
      </c>
      <c r="P273" s="38" t="s">
        <v>61</v>
      </c>
      <c r="Q273" s="60">
        <v>3613.4</v>
      </c>
      <c r="R273" s="59"/>
      <c r="S273" s="59"/>
      <c r="T273" s="59"/>
      <c r="U273" s="58"/>
      <c r="V273" s="62"/>
      <c r="W273" s="38"/>
      <c r="X273" s="38">
        <v>3613.4</v>
      </c>
      <c r="Y273" s="48"/>
      <c r="Z273" s="49"/>
      <c r="AA273" s="49"/>
      <c r="AB273" s="49"/>
      <c r="AC273" s="48"/>
    </row>
    <row r="274" spans="1:29" s="6" customFormat="1" ht="13.8" x14ac:dyDescent="0.25">
      <c r="A274" s="46" t="s">
        <v>33</v>
      </c>
      <c r="B274" s="46" t="s">
        <v>107</v>
      </c>
      <c r="C274" s="35" t="s">
        <v>35</v>
      </c>
      <c r="D274" s="36" t="s">
        <v>43</v>
      </c>
      <c r="E274" s="35" t="s">
        <v>35</v>
      </c>
      <c r="F274" s="36" t="s">
        <v>37</v>
      </c>
      <c r="G274" s="37">
        <v>35101</v>
      </c>
      <c r="H274" s="47" t="s">
        <v>406</v>
      </c>
      <c r="I274" s="55"/>
      <c r="J274" s="48" t="s">
        <v>450</v>
      </c>
      <c r="K274" s="48"/>
      <c r="L274" s="49"/>
      <c r="M274" s="50" t="s">
        <v>57</v>
      </c>
      <c r="N274" s="48">
        <v>7360.95</v>
      </c>
      <c r="O274" s="48">
        <v>1</v>
      </c>
      <c r="P274" s="38" t="s">
        <v>61</v>
      </c>
      <c r="Q274" s="60">
        <v>7360.95</v>
      </c>
      <c r="R274" s="59"/>
      <c r="S274" s="59"/>
      <c r="T274" s="59"/>
      <c r="U274" s="58"/>
      <c r="V274" s="62"/>
      <c r="W274" s="38"/>
      <c r="X274" s="38">
        <v>7360.95</v>
      </c>
      <c r="Y274" s="48"/>
      <c r="Z274" s="49"/>
      <c r="AA274" s="49"/>
      <c r="AB274" s="49"/>
      <c r="AC274" s="48"/>
    </row>
    <row r="275" spans="1:29" s="6" customFormat="1" ht="13.8" x14ac:dyDescent="0.25">
      <c r="A275" s="46" t="s">
        <v>33</v>
      </c>
      <c r="B275" s="46" t="s">
        <v>107</v>
      </c>
      <c r="C275" s="35" t="s">
        <v>35</v>
      </c>
      <c r="D275" s="36" t="s">
        <v>39</v>
      </c>
      <c r="E275" s="35" t="s">
        <v>50</v>
      </c>
      <c r="F275" s="36" t="s">
        <v>51</v>
      </c>
      <c r="G275" s="37">
        <v>35201</v>
      </c>
      <c r="H275" s="47" t="s">
        <v>448</v>
      </c>
      <c r="I275" s="55"/>
      <c r="J275" s="48" t="s">
        <v>451</v>
      </c>
      <c r="K275" s="48"/>
      <c r="L275" s="49"/>
      <c r="M275" s="50" t="s">
        <v>57</v>
      </c>
      <c r="N275" s="48">
        <v>4524</v>
      </c>
      <c r="O275" s="48">
        <v>1</v>
      </c>
      <c r="P275" s="38" t="s">
        <v>61</v>
      </c>
      <c r="Q275" s="60">
        <v>4524</v>
      </c>
      <c r="R275" s="59"/>
      <c r="S275" s="59"/>
      <c r="T275" s="59"/>
      <c r="U275" s="58"/>
      <c r="V275" s="62"/>
      <c r="W275" s="38"/>
      <c r="X275" s="38">
        <v>4524</v>
      </c>
      <c r="Y275" s="48"/>
      <c r="Z275" s="49"/>
      <c r="AA275" s="49"/>
      <c r="AB275" s="49"/>
      <c r="AC275" s="48"/>
    </row>
    <row r="276" spans="1:29" s="6" customFormat="1" ht="13.8" x14ac:dyDescent="0.25">
      <c r="A276" s="46" t="s">
        <v>33</v>
      </c>
      <c r="B276" s="46" t="s">
        <v>107</v>
      </c>
      <c r="C276" s="35" t="s">
        <v>35</v>
      </c>
      <c r="D276" s="36" t="s">
        <v>39</v>
      </c>
      <c r="E276" s="35" t="s">
        <v>50</v>
      </c>
      <c r="F276" s="36" t="s">
        <v>51</v>
      </c>
      <c r="G276" s="37">
        <v>31301</v>
      </c>
      <c r="H276" s="47" t="s">
        <v>64</v>
      </c>
      <c r="I276" s="55"/>
      <c r="J276" s="48" t="s">
        <v>452</v>
      </c>
      <c r="K276" s="48"/>
      <c r="L276" s="49"/>
      <c r="M276" s="50" t="s">
        <v>57</v>
      </c>
      <c r="N276" s="48">
        <v>382.81</v>
      </c>
      <c r="O276" s="48">
        <v>1</v>
      </c>
      <c r="P276" s="38" t="s">
        <v>61</v>
      </c>
      <c r="Q276" s="60">
        <v>382.81</v>
      </c>
      <c r="R276" s="59"/>
      <c r="S276" s="59"/>
      <c r="T276" s="59"/>
      <c r="U276" s="58"/>
      <c r="V276" s="62"/>
      <c r="W276" s="38"/>
      <c r="X276" s="38">
        <v>382.81</v>
      </c>
      <c r="Y276" s="48"/>
      <c r="Z276" s="49"/>
      <c r="AA276" s="49"/>
      <c r="AB276" s="49"/>
      <c r="AC276" s="48"/>
    </row>
    <row r="277" spans="1:29" s="6" customFormat="1" ht="13.8" x14ac:dyDescent="0.25">
      <c r="A277" s="46" t="s">
        <v>33</v>
      </c>
      <c r="B277" s="46" t="s">
        <v>107</v>
      </c>
      <c r="C277" s="35" t="s">
        <v>35</v>
      </c>
      <c r="D277" s="36" t="s">
        <v>36</v>
      </c>
      <c r="E277" s="35" t="s">
        <v>35</v>
      </c>
      <c r="F277" s="36" t="s">
        <v>40</v>
      </c>
      <c r="G277" s="37">
        <v>31301</v>
      </c>
      <c r="H277" s="47" t="s">
        <v>64</v>
      </c>
      <c r="I277" s="55"/>
      <c r="J277" s="48" t="s">
        <v>453</v>
      </c>
      <c r="K277" s="48"/>
      <c r="L277" s="49"/>
      <c r="M277" s="50" t="s">
        <v>57</v>
      </c>
      <c r="N277" s="48">
        <v>382.81</v>
      </c>
      <c r="O277" s="48">
        <v>1</v>
      </c>
      <c r="P277" s="38" t="s">
        <v>61</v>
      </c>
      <c r="Q277" s="60">
        <v>382.81</v>
      </c>
      <c r="R277" s="59"/>
      <c r="S277" s="59"/>
      <c r="T277" s="59"/>
      <c r="U277" s="58"/>
      <c r="V277" s="62"/>
      <c r="W277" s="38"/>
      <c r="X277" s="38">
        <v>382.81</v>
      </c>
      <c r="Y277" s="48"/>
      <c r="Z277" s="49"/>
      <c r="AA277" s="49"/>
      <c r="AB277" s="49"/>
      <c r="AC277" s="48"/>
    </row>
    <row r="278" spans="1:29" s="6" customFormat="1" ht="13.8" x14ac:dyDescent="0.25">
      <c r="A278" s="46" t="s">
        <v>33</v>
      </c>
      <c r="B278" s="46" t="s">
        <v>107</v>
      </c>
      <c r="C278" s="35" t="s">
        <v>35</v>
      </c>
      <c r="D278" s="36" t="s">
        <v>39</v>
      </c>
      <c r="E278" s="35" t="s">
        <v>50</v>
      </c>
      <c r="F278" s="36" t="s">
        <v>51</v>
      </c>
      <c r="G278" s="37">
        <v>31301</v>
      </c>
      <c r="H278" s="47" t="s">
        <v>64</v>
      </c>
      <c r="I278" s="55"/>
      <c r="J278" s="48" t="s">
        <v>452</v>
      </c>
      <c r="K278" s="48"/>
      <c r="L278" s="49"/>
      <c r="M278" s="50" t="s">
        <v>57</v>
      </c>
      <c r="N278" s="48">
        <v>86.19</v>
      </c>
      <c r="O278" s="48">
        <v>1</v>
      </c>
      <c r="P278" s="38" t="s">
        <v>61</v>
      </c>
      <c r="Q278" s="60">
        <v>86.19</v>
      </c>
      <c r="R278" s="59"/>
      <c r="S278" s="59"/>
      <c r="T278" s="59"/>
      <c r="U278" s="58"/>
      <c r="V278" s="62"/>
      <c r="W278" s="38"/>
      <c r="X278" s="38">
        <v>86.19</v>
      </c>
      <c r="Y278" s="48"/>
      <c r="Z278" s="49"/>
      <c r="AA278" s="49"/>
      <c r="AB278" s="49"/>
      <c r="AC278" s="48"/>
    </row>
    <row r="279" spans="1:29" s="6" customFormat="1" ht="13.8" x14ac:dyDescent="0.25">
      <c r="A279" s="46" t="s">
        <v>33</v>
      </c>
      <c r="B279" s="46" t="s">
        <v>107</v>
      </c>
      <c r="C279" s="35" t="s">
        <v>35</v>
      </c>
      <c r="D279" s="36" t="s">
        <v>36</v>
      </c>
      <c r="E279" s="35" t="s">
        <v>35</v>
      </c>
      <c r="F279" s="36" t="s">
        <v>37</v>
      </c>
      <c r="G279" s="37">
        <v>31401</v>
      </c>
      <c r="H279" s="47" t="s">
        <v>212</v>
      </c>
      <c r="I279" s="55"/>
      <c r="J279" s="48" t="s">
        <v>454</v>
      </c>
      <c r="K279" s="48"/>
      <c r="L279" s="49"/>
      <c r="M279" s="50" t="s">
        <v>57</v>
      </c>
      <c r="N279" s="48">
        <v>1525.24</v>
      </c>
      <c r="O279" s="48">
        <v>1</v>
      </c>
      <c r="P279" s="38" t="s">
        <v>61</v>
      </c>
      <c r="Q279" s="60">
        <v>1525.24</v>
      </c>
      <c r="R279" s="59"/>
      <c r="S279" s="59"/>
      <c r="T279" s="59"/>
      <c r="U279" s="58"/>
      <c r="V279" s="62"/>
      <c r="W279" s="38"/>
      <c r="X279" s="38">
        <v>1525.24</v>
      </c>
      <c r="Y279" s="48"/>
      <c r="Z279" s="49"/>
      <c r="AA279" s="49"/>
      <c r="AB279" s="49"/>
      <c r="AC279" s="48"/>
    </row>
    <row r="280" spans="1:29" s="6" customFormat="1" ht="13.8" x14ac:dyDescent="0.25">
      <c r="A280" s="46" t="s">
        <v>33</v>
      </c>
      <c r="B280" s="46" t="s">
        <v>107</v>
      </c>
      <c r="C280" s="35" t="s">
        <v>35</v>
      </c>
      <c r="D280" s="36" t="s">
        <v>43</v>
      </c>
      <c r="E280" s="35" t="s">
        <v>35</v>
      </c>
      <c r="F280" s="36" t="s">
        <v>37</v>
      </c>
      <c r="G280" s="37">
        <v>29301</v>
      </c>
      <c r="H280" s="47" t="s">
        <v>455</v>
      </c>
      <c r="I280" s="55" t="s">
        <v>456</v>
      </c>
      <c r="J280" s="48" t="s">
        <v>457</v>
      </c>
      <c r="K280" s="48"/>
      <c r="L280" s="49"/>
      <c r="M280" s="50" t="s">
        <v>57</v>
      </c>
      <c r="N280" s="48">
        <v>1258.3699999999999</v>
      </c>
      <c r="O280" s="48">
        <v>1</v>
      </c>
      <c r="P280" s="38" t="s">
        <v>61</v>
      </c>
      <c r="Q280" s="60">
        <v>1258.3699999999999</v>
      </c>
      <c r="R280" s="59"/>
      <c r="S280" s="59"/>
      <c r="T280" s="59"/>
      <c r="U280" s="58"/>
      <c r="V280" s="62"/>
      <c r="W280" s="38"/>
      <c r="X280" s="38">
        <v>1258.3699999999999</v>
      </c>
      <c r="Y280" s="48"/>
      <c r="Z280" s="49"/>
      <c r="AA280" s="49"/>
      <c r="AB280" s="49"/>
      <c r="AC280" s="48"/>
    </row>
    <row r="281" spans="1:29" s="6" customFormat="1" ht="13.8" x14ac:dyDescent="0.25">
      <c r="A281" s="46" t="s">
        <v>33</v>
      </c>
      <c r="B281" s="46" t="s">
        <v>107</v>
      </c>
      <c r="C281" s="35" t="s">
        <v>35</v>
      </c>
      <c r="D281" s="36" t="s">
        <v>39</v>
      </c>
      <c r="E281" s="35" t="s">
        <v>50</v>
      </c>
      <c r="F281" s="36" t="s">
        <v>51</v>
      </c>
      <c r="G281" s="37">
        <v>29301</v>
      </c>
      <c r="H281" s="47" t="s">
        <v>455</v>
      </c>
      <c r="I281" s="55" t="s">
        <v>458</v>
      </c>
      <c r="J281" s="48" t="s">
        <v>459</v>
      </c>
      <c r="K281" s="48"/>
      <c r="L281" s="49"/>
      <c r="M281" s="50" t="s">
        <v>57</v>
      </c>
      <c r="N281" s="48">
        <v>4209.3999999999996</v>
      </c>
      <c r="O281" s="48">
        <v>1</v>
      </c>
      <c r="P281" s="38" t="s">
        <v>61</v>
      </c>
      <c r="Q281" s="60">
        <v>4209.3999999999996</v>
      </c>
      <c r="R281" s="59"/>
      <c r="S281" s="59"/>
      <c r="T281" s="59"/>
      <c r="U281" s="58"/>
      <c r="V281" s="62"/>
      <c r="W281" s="38"/>
      <c r="X281" s="38">
        <v>4209.3999999999996</v>
      </c>
      <c r="Y281" s="48"/>
      <c r="Z281" s="49"/>
      <c r="AA281" s="49"/>
      <c r="AB281" s="49"/>
      <c r="AC281" s="48"/>
    </row>
    <row r="282" spans="1:29" s="6" customFormat="1" ht="13.8" x14ac:dyDescent="0.25">
      <c r="A282" s="46" t="s">
        <v>33</v>
      </c>
      <c r="B282" s="46" t="s">
        <v>107</v>
      </c>
      <c r="C282" s="35" t="s">
        <v>35</v>
      </c>
      <c r="D282" s="36" t="s">
        <v>36</v>
      </c>
      <c r="E282" s="35" t="s">
        <v>35</v>
      </c>
      <c r="F282" s="36" t="s">
        <v>37</v>
      </c>
      <c r="G282" s="37">
        <v>32601</v>
      </c>
      <c r="H282" s="47" t="s">
        <v>134</v>
      </c>
      <c r="I282" s="55" t="s">
        <v>460</v>
      </c>
      <c r="J282" s="48" t="s">
        <v>461</v>
      </c>
      <c r="K282" s="48" t="s">
        <v>226</v>
      </c>
      <c r="L282" s="49" t="s">
        <v>63</v>
      </c>
      <c r="M282" s="50" t="s">
        <v>57</v>
      </c>
      <c r="N282" s="48">
        <v>2345.52</v>
      </c>
      <c r="O282" s="48">
        <v>1</v>
      </c>
      <c r="P282" s="38" t="s">
        <v>61</v>
      </c>
      <c r="Q282" s="60">
        <v>2345.52</v>
      </c>
      <c r="R282" s="59"/>
      <c r="S282" s="59"/>
      <c r="T282" s="59"/>
      <c r="U282" s="58"/>
      <c r="V282" s="62"/>
      <c r="W282" s="38"/>
      <c r="X282" s="38">
        <v>2345.52</v>
      </c>
      <c r="Y282" s="48"/>
      <c r="Z282" s="49"/>
      <c r="AA282" s="49"/>
      <c r="AB282" s="49"/>
      <c r="AC282" s="48"/>
    </row>
    <row r="283" spans="1:29" s="6" customFormat="1" ht="13.8" x14ac:dyDescent="0.25">
      <c r="A283" s="46" t="s">
        <v>33</v>
      </c>
      <c r="B283" s="46" t="s">
        <v>107</v>
      </c>
      <c r="C283" s="35" t="s">
        <v>35</v>
      </c>
      <c r="D283" s="36" t="s">
        <v>36</v>
      </c>
      <c r="E283" s="35" t="s">
        <v>35</v>
      </c>
      <c r="F283" s="36" t="s">
        <v>40</v>
      </c>
      <c r="G283" s="37">
        <v>35801</v>
      </c>
      <c r="H283" s="47" t="s">
        <v>183</v>
      </c>
      <c r="I283" s="55" t="s">
        <v>462</v>
      </c>
      <c r="J283" s="48" t="s">
        <v>463</v>
      </c>
      <c r="K283" s="48" t="s">
        <v>227</v>
      </c>
      <c r="L283" s="49" t="s">
        <v>63</v>
      </c>
      <c r="M283" s="50" t="s">
        <v>57</v>
      </c>
      <c r="N283" s="48">
        <v>6952</v>
      </c>
      <c r="O283" s="48">
        <v>1</v>
      </c>
      <c r="P283" s="38" t="s">
        <v>61</v>
      </c>
      <c r="Q283" s="60">
        <v>6952</v>
      </c>
      <c r="R283" s="59"/>
      <c r="S283" s="59"/>
      <c r="T283" s="59"/>
      <c r="U283" s="58"/>
      <c r="V283" s="62"/>
      <c r="W283" s="38"/>
      <c r="X283" s="38">
        <v>6952</v>
      </c>
      <c r="Y283" s="48"/>
      <c r="Z283" s="49"/>
      <c r="AA283" s="49"/>
      <c r="AB283" s="49"/>
      <c r="AC283" s="48"/>
    </row>
    <row r="284" spans="1:29" s="6" customFormat="1" ht="13.8" x14ac:dyDescent="0.25">
      <c r="A284" s="46" t="s">
        <v>33</v>
      </c>
      <c r="B284" s="46" t="s">
        <v>107</v>
      </c>
      <c r="C284" s="35" t="s">
        <v>35</v>
      </c>
      <c r="D284" s="36" t="s">
        <v>39</v>
      </c>
      <c r="E284" s="35" t="s">
        <v>50</v>
      </c>
      <c r="F284" s="36" t="s">
        <v>51</v>
      </c>
      <c r="G284" s="37">
        <v>35801</v>
      </c>
      <c r="H284" s="47" t="s">
        <v>183</v>
      </c>
      <c r="I284" s="55" t="s">
        <v>462</v>
      </c>
      <c r="J284" s="48" t="s">
        <v>464</v>
      </c>
      <c r="K284" s="48" t="s">
        <v>228</v>
      </c>
      <c r="L284" s="49" t="s">
        <v>63</v>
      </c>
      <c r="M284" s="50" t="s">
        <v>57</v>
      </c>
      <c r="N284" s="48">
        <v>6952</v>
      </c>
      <c r="O284" s="48">
        <v>1</v>
      </c>
      <c r="P284" s="38" t="s">
        <v>61</v>
      </c>
      <c r="Q284" s="60">
        <v>6952</v>
      </c>
      <c r="R284" s="59"/>
      <c r="S284" s="59"/>
      <c r="T284" s="59"/>
      <c r="U284" s="58"/>
      <c r="V284" s="62"/>
      <c r="W284" s="38"/>
      <c r="X284" s="38">
        <v>6952</v>
      </c>
      <c r="Y284" s="48"/>
      <c r="Z284" s="49"/>
      <c r="AA284" s="49"/>
      <c r="AB284" s="49"/>
      <c r="AC284" s="48"/>
    </row>
    <row r="285" spans="1:29" s="6" customFormat="1" ht="13.8" x14ac:dyDescent="0.25">
      <c r="A285" s="46" t="s">
        <v>33</v>
      </c>
      <c r="B285" s="46" t="s">
        <v>107</v>
      </c>
      <c r="C285" s="35" t="s">
        <v>35</v>
      </c>
      <c r="D285" s="36" t="s">
        <v>39</v>
      </c>
      <c r="E285" s="35" t="s">
        <v>50</v>
      </c>
      <c r="F285" s="36" t="s">
        <v>51</v>
      </c>
      <c r="G285" s="37">
        <v>32201</v>
      </c>
      <c r="H285" s="47" t="s">
        <v>133</v>
      </c>
      <c r="I285" s="55" t="s">
        <v>465</v>
      </c>
      <c r="J285" s="48" t="s">
        <v>466</v>
      </c>
      <c r="K285" s="48" t="s">
        <v>213</v>
      </c>
      <c r="L285" s="49" t="s">
        <v>63</v>
      </c>
      <c r="M285" s="50" t="s">
        <v>57</v>
      </c>
      <c r="N285" s="48">
        <v>23452.23</v>
      </c>
      <c r="O285" s="48">
        <v>1</v>
      </c>
      <c r="P285" s="64" t="s">
        <v>436</v>
      </c>
      <c r="Q285" s="60">
        <v>23452.23</v>
      </c>
      <c r="R285" s="59"/>
      <c r="S285" s="59"/>
      <c r="T285" s="59"/>
      <c r="U285" s="58"/>
      <c r="V285" s="62"/>
      <c r="W285" s="38"/>
      <c r="X285" s="38">
        <v>23452.23</v>
      </c>
      <c r="Y285" s="48"/>
      <c r="Z285" s="49"/>
      <c r="AA285" s="49"/>
      <c r="AB285" s="49"/>
      <c r="AC285" s="48"/>
    </row>
    <row r="286" spans="1:29" s="6" customFormat="1" ht="13.8" x14ac:dyDescent="0.25">
      <c r="A286" s="46" t="s">
        <v>33</v>
      </c>
      <c r="B286" s="46" t="s">
        <v>107</v>
      </c>
      <c r="C286" s="35" t="s">
        <v>35</v>
      </c>
      <c r="D286" s="36" t="s">
        <v>36</v>
      </c>
      <c r="E286" s="35">
        <v>119</v>
      </c>
      <c r="F286" s="36" t="s">
        <v>41</v>
      </c>
      <c r="G286" s="37">
        <v>21601</v>
      </c>
      <c r="H286" s="47" t="s">
        <v>168</v>
      </c>
      <c r="I286" s="55" t="s">
        <v>169</v>
      </c>
      <c r="J286" s="48" t="s">
        <v>467</v>
      </c>
      <c r="K286" s="48"/>
      <c r="L286" s="49"/>
      <c r="M286" s="50" t="s">
        <v>57</v>
      </c>
      <c r="N286" s="48">
        <v>2877.26</v>
      </c>
      <c r="O286" s="48">
        <v>1</v>
      </c>
      <c r="P286" s="38" t="s">
        <v>61</v>
      </c>
      <c r="Q286" s="60">
        <v>2877.26</v>
      </c>
      <c r="R286" s="59"/>
      <c r="S286" s="59"/>
      <c r="T286" s="59"/>
      <c r="U286" s="58"/>
      <c r="V286" s="62"/>
      <c r="W286" s="38"/>
      <c r="X286" s="38">
        <v>2877.26</v>
      </c>
      <c r="Y286" s="48"/>
      <c r="Z286" s="49"/>
      <c r="AA286" s="49"/>
      <c r="AB286" s="49"/>
      <c r="AC286" s="48"/>
    </row>
    <row r="287" spans="1:29" s="6" customFormat="1" ht="13.8" x14ac:dyDescent="0.25">
      <c r="A287" s="46" t="s">
        <v>33</v>
      </c>
      <c r="B287" s="46" t="s">
        <v>107</v>
      </c>
      <c r="C287" s="35" t="s">
        <v>35</v>
      </c>
      <c r="D287" s="36" t="s">
        <v>44</v>
      </c>
      <c r="E287" s="35" t="s">
        <v>47</v>
      </c>
      <c r="F287" s="36" t="s">
        <v>37</v>
      </c>
      <c r="G287" s="37">
        <v>21601</v>
      </c>
      <c r="H287" s="47" t="s">
        <v>168</v>
      </c>
      <c r="I287" s="55" t="s">
        <v>182</v>
      </c>
      <c r="J287" s="48" t="s">
        <v>467</v>
      </c>
      <c r="K287" s="48"/>
      <c r="L287" s="49"/>
      <c r="M287" s="50" t="s">
        <v>57</v>
      </c>
      <c r="N287" s="48">
        <v>331.76</v>
      </c>
      <c r="O287" s="48">
        <v>1</v>
      </c>
      <c r="P287" s="38" t="s">
        <v>61</v>
      </c>
      <c r="Q287" s="60">
        <v>331.76</v>
      </c>
      <c r="R287" s="59"/>
      <c r="S287" s="59"/>
      <c r="T287" s="59"/>
      <c r="U287" s="58"/>
      <c r="V287" s="62"/>
      <c r="W287" s="38"/>
      <c r="X287" s="38">
        <v>331.76</v>
      </c>
      <c r="Y287" s="48"/>
      <c r="Z287" s="49"/>
      <c r="AA287" s="49"/>
      <c r="AB287" s="49"/>
      <c r="AC287" s="48"/>
    </row>
    <row r="288" spans="1:29" s="6" customFormat="1" ht="13.8" x14ac:dyDescent="0.25">
      <c r="A288" s="46" t="s">
        <v>33</v>
      </c>
      <c r="B288" s="46" t="s">
        <v>107</v>
      </c>
      <c r="C288" s="35" t="s">
        <v>35</v>
      </c>
      <c r="D288" s="36" t="s">
        <v>45</v>
      </c>
      <c r="E288" s="35" t="s">
        <v>48</v>
      </c>
      <c r="F288" s="36" t="s">
        <v>37</v>
      </c>
      <c r="G288" s="37">
        <v>21101</v>
      </c>
      <c r="H288" s="47" t="s">
        <v>132</v>
      </c>
      <c r="I288" s="55" t="s">
        <v>468</v>
      </c>
      <c r="J288" s="48" t="s">
        <v>467</v>
      </c>
      <c r="K288" s="48"/>
      <c r="L288" s="49"/>
      <c r="M288" s="50" t="s">
        <v>57</v>
      </c>
      <c r="N288" s="48">
        <v>1916.76</v>
      </c>
      <c r="O288" s="48">
        <v>1</v>
      </c>
      <c r="P288" s="38" t="s">
        <v>61</v>
      </c>
      <c r="Q288" s="60">
        <v>1916.76</v>
      </c>
      <c r="R288" s="59"/>
      <c r="S288" s="59"/>
      <c r="T288" s="59"/>
      <c r="U288" s="58"/>
      <c r="V288" s="62"/>
      <c r="W288" s="38"/>
      <c r="X288" s="38">
        <v>1916.76</v>
      </c>
      <c r="Y288" s="48"/>
      <c r="Z288" s="49"/>
      <c r="AA288" s="49"/>
      <c r="AB288" s="49"/>
      <c r="AC288" s="48"/>
    </row>
    <row r="289" spans="1:29" s="6" customFormat="1" ht="13.8" x14ac:dyDescent="0.25">
      <c r="A289" s="46" t="s">
        <v>33</v>
      </c>
      <c r="B289" s="46" t="s">
        <v>107</v>
      </c>
      <c r="C289" s="35" t="s">
        <v>35</v>
      </c>
      <c r="D289" s="36" t="s">
        <v>39</v>
      </c>
      <c r="E289" s="35" t="s">
        <v>52</v>
      </c>
      <c r="F289" s="36" t="s">
        <v>91</v>
      </c>
      <c r="G289" s="37">
        <v>21601</v>
      </c>
      <c r="H289" s="47" t="s">
        <v>168</v>
      </c>
      <c r="I289" s="55" t="s">
        <v>469</v>
      </c>
      <c r="J289" s="48" t="s">
        <v>467</v>
      </c>
      <c r="K289" s="48"/>
      <c r="L289" s="49"/>
      <c r="M289" s="50" t="s">
        <v>57</v>
      </c>
      <c r="N289" s="48">
        <v>2050.88</v>
      </c>
      <c r="O289" s="48">
        <v>1</v>
      </c>
      <c r="P289" s="38" t="s">
        <v>61</v>
      </c>
      <c r="Q289" s="60">
        <v>2050.88</v>
      </c>
      <c r="R289" s="59"/>
      <c r="S289" s="59"/>
      <c r="T289" s="59"/>
      <c r="U289" s="58"/>
      <c r="V289" s="62"/>
      <c r="W289" s="38"/>
      <c r="X289" s="38">
        <v>2050.88</v>
      </c>
      <c r="Y289" s="48"/>
      <c r="Z289" s="49"/>
      <c r="AA289" s="49"/>
      <c r="AB289" s="49"/>
      <c r="AC289" s="48"/>
    </row>
    <row r="290" spans="1:29" s="6" customFormat="1" ht="13.8" x14ac:dyDescent="0.25">
      <c r="A290" s="46" t="s">
        <v>33</v>
      </c>
      <c r="B290" s="46" t="s">
        <v>107</v>
      </c>
      <c r="C290" s="35" t="s">
        <v>35</v>
      </c>
      <c r="D290" s="36" t="s">
        <v>39</v>
      </c>
      <c r="E290" s="35" t="s">
        <v>52</v>
      </c>
      <c r="F290" s="36" t="s">
        <v>37</v>
      </c>
      <c r="G290" s="37">
        <v>21101</v>
      </c>
      <c r="H290" s="47" t="s">
        <v>132</v>
      </c>
      <c r="I290" s="55" t="s">
        <v>470</v>
      </c>
      <c r="J290" s="48" t="s">
        <v>467</v>
      </c>
      <c r="K290" s="48"/>
      <c r="L290" s="49"/>
      <c r="M290" s="50" t="s">
        <v>57</v>
      </c>
      <c r="N290" s="48">
        <v>5127.3100000000004</v>
      </c>
      <c r="O290" s="48">
        <v>1</v>
      </c>
      <c r="P290" s="38" t="s">
        <v>61</v>
      </c>
      <c r="Q290" s="60">
        <v>5127.3100000000004</v>
      </c>
      <c r="R290" s="59"/>
      <c r="S290" s="59"/>
      <c r="T290" s="59"/>
      <c r="U290" s="58"/>
      <c r="V290" s="62"/>
      <c r="W290" s="38"/>
      <c r="X290" s="38">
        <v>5127.3100000000004</v>
      </c>
      <c r="Y290" s="48"/>
      <c r="Z290" s="49"/>
      <c r="AA290" s="49"/>
      <c r="AB290" s="49"/>
      <c r="AC290" s="48"/>
    </row>
    <row r="291" spans="1:29" s="6" customFormat="1" ht="13.8" x14ac:dyDescent="0.25">
      <c r="A291" s="46" t="s">
        <v>33</v>
      </c>
      <c r="B291" s="46" t="s">
        <v>107</v>
      </c>
      <c r="C291" s="35" t="s">
        <v>35</v>
      </c>
      <c r="D291" s="36" t="s">
        <v>39</v>
      </c>
      <c r="E291" s="35" t="s">
        <v>52</v>
      </c>
      <c r="F291" s="36" t="s">
        <v>37</v>
      </c>
      <c r="G291" s="37">
        <v>21601</v>
      </c>
      <c r="H291" s="47" t="s">
        <v>168</v>
      </c>
      <c r="I291" s="55" t="s">
        <v>182</v>
      </c>
      <c r="J291" s="48" t="s">
        <v>467</v>
      </c>
      <c r="K291" s="48"/>
      <c r="L291" s="49"/>
      <c r="M291" s="50" t="s">
        <v>57</v>
      </c>
      <c r="N291" s="48">
        <v>1658.8</v>
      </c>
      <c r="O291" s="48">
        <v>1</v>
      </c>
      <c r="P291" s="38" t="s">
        <v>61</v>
      </c>
      <c r="Q291" s="60">
        <v>1658.8</v>
      </c>
      <c r="R291" s="59"/>
      <c r="S291" s="59"/>
      <c r="T291" s="59"/>
      <c r="U291" s="58"/>
      <c r="V291" s="62"/>
      <c r="W291" s="38"/>
      <c r="X291" s="38">
        <v>1658.8</v>
      </c>
      <c r="Y291" s="48"/>
      <c r="Z291" s="49"/>
      <c r="AA291" s="49"/>
      <c r="AB291" s="49"/>
      <c r="AC291" s="48"/>
    </row>
    <row r="292" spans="1:29" s="6" customFormat="1" ht="13.8" x14ac:dyDescent="0.25">
      <c r="A292" s="46" t="s">
        <v>33</v>
      </c>
      <c r="B292" s="46" t="s">
        <v>107</v>
      </c>
      <c r="C292" s="35" t="s">
        <v>35</v>
      </c>
      <c r="D292" s="36" t="s">
        <v>39</v>
      </c>
      <c r="E292" s="35" t="s">
        <v>52</v>
      </c>
      <c r="F292" s="36" t="s">
        <v>58</v>
      </c>
      <c r="G292" s="37">
        <v>21601</v>
      </c>
      <c r="H292" s="47" t="s">
        <v>168</v>
      </c>
      <c r="I292" s="55" t="s">
        <v>182</v>
      </c>
      <c r="J292" s="48" t="s">
        <v>467</v>
      </c>
      <c r="K292" s="48"/>
      <c r="L292" s="49"/>
      <c r="M292" s="50" t="s">
        <v>57</v>
      </c>
      <c r="N292" s="48">
        <v>663.52</v>
      </c>
      <c r="O292" s="48">
        <v>1</v>
      </c>
      <c r="P292" s="38" t="s">
        <v>61</v>
      </c>
      <c r="Q292" s="60">
        <v>663.52</v>
      </c>
      <c r="R292" s="59"/>
      <c r="S292" s="59"/>
      <c r="T292" s="59"/>
      <c r="U292" s="58"/>
      <c r="V292" s="62"/>
      <c r="W292" s="38"/>
      <c r="X292" s="38">
        <v>663.52</v>
      </c>
      <c r="Y292" s="48"/>
      <c r="Z292" s="49"/>
      <c r="AA292" s="49"/>
      <c r="AB292" s="49"/>
      <c r="AC292" s="48"/>
    </row>
    <row r="293" spans="1:29" s="6" customFormat="1" ht="13.8" x14ac:dyDescent="0.25">
      <c r="A293" s="46" t="s">
        <v>33</v>
      </c>
      <c r="B293" s="46" t="s">
        <v>111</v>
      </c>
      <c r="C293" s="35" t="s">
        <v>35</v>
      </c>
      <c r="D293" s="36" t="s">
        <v>36</v>
      </c>
      <c r="E293" s="35" t="s">
        <v>35</v>
      </c>
      <c r="F293" s="36" t="s">
        <v>40</v>
      </c>
      <c r="G293" s="37" t="s">
        <v>128</v>
      </c>
      <c r="H293" s="47" t="s">
        <v>133</v>
      </c>
      <c r="I293" s="55" t="s">
        <v>128</v>
      </c>
      <c r="J293" s="48" t="s">
        <v>498</v>
      </c>
      <c r="K293" s="48" t="s">
        <v>75</v>
      </c>
      <c r="L293" s="49" t="s">
        <v>63</v>
      </c>
      <c r="M293" s="50" t="s">
        <v>57</v>
      </c>
      <c r="N293" s="48">
        <v>1</v>
      </c>
      <c r="O293" s="48">
        <v>49265.29</v>
      </c>
      <c r="P293" s="38" t="s">
        <v>61</v>
      </c>
      <c r="Q293" s="60">
        <v>40488.18</v>
      </c>
      <c r="R293" s="59"/>
      <c r="S293" s="59"/>
      <c r="T293" s="59"/>
      <c r="U293" s="58"/>
      <c r="V293" s="62"/>
      <c r="W293" s="38"/>
      <c r="X293" s="38">
        <v>40488.18</v>
      </c>
      <c r="Y293" s="48"/>
      <c r="Z293" s="49"/>
      <c r="AA293" s="49"/>
      <c r="AB293" s="49"/>
      <c r="AC293" s="48"/>
    </row>
    <row r="294" spans="1:29" s="6" customFormat="1" ht="13.8" x14ac:dyDescent="0.25">
      <c r="A294" s="46" t="s">
        <v>33</v>
      </c>
      <c r="B294" s="46" t="s">
        <v>111</v>
      </c>
      <c r="C294" s="35" t="s">
        <v>35</v>
      </c>
      <c r="D294" s="36" t="s">
        <v>39</v>
      </c>
      <c r="E294" s="35" t="s">
        <v>50</v>
      </c>
      <c r="F294" s="36" t="s">
        <v>51</v>
      </c>
      <c r="G294" s="37" t="s">
        <v>131</v>
      </c>
      <c r="H294" s="47" t="s">
        <v>172</v>
      </c>
      <c r="I294" s="55" t="s">
        <v>131</v>
      </c>
      <c r="J294" s="48" t="s">
        <v>499</v>
      </c>
      <c r="K294" s="48" t="s">
        <v>75</v>
      </c>
      <c r="L294" s="49" t="s">
        <v>63</v>
      </c>
      <c r="M294" s="50" t="s">
        <v>57</v>
      </c>
      <c r="N294" s="48">
        <v>1</v>
      </c>
      <c r="O294" s="48">
        <v>6960</v>
      </c>
      <c r="P294" s="38" t="s">
        <v>61</v>
      </c>
      <c r="Q294" s="60">
        <v>6245</v>
      </c>
      <c r="R294" s="59"/>
      <c r="S294" s="59"/>
      <c r="T294" s="59"/>
      <c r="U294" s="58"/>
      <c r="V294" s="62"/>
      <c r="W294" s="38"/>
      <c r="X294" s="38">
        <v>6245</v>
      </c>
      <c r="Y294" s="48"/>
      <c r="Z294" s="49"/>
      <c r="AA294" s="49"/>
      <c r="AB294" s="49"/>
      <c r="AC294" s="48"/>
    </row>
    <row r="295" spans="1:29" s="6" customFormat="1" ht="13.8" x14ac:dyDescent="0.25">
      <c r="A295" s="46" t="s">
        <v>33</v>
      </c>
      <c r="B295" s="46" t="s">
        <v>111</v>
      </c>
      <c r="C295" s="35" t="s">
        <v>35</v>
      </c>
      <c r="D295" s="36" t="s">
        <v>36</v>
      </c>
      <c r="E295" s="35" t="s">
        <v>35</v>
      </c>
      <c r="F295" s="36" t="s">
        <v>40</v>
      </c>
      <c r="G295" s="37" t="s">
        <v>131</v>
      </c>
      <c r="H295" s="47" t="s">
        <v>172</v>
      </c>
      <c r="I295" s="55" t="s">
        <v>131</v>
      </c>
      <c r="J295" s="48" t="s">
        <v>500</v>
      </c>
      <c r="K295" s="48" t="s">
        <v>75</v>
      </c>
      <c r="L295" s="49" t="s">
        <v>63</v>
      </c>
      <c r="M295" s="50" t="s">
        <v>57</v>
      </c>
      <c r="N295" s="48">
        <v>1</v>
      </c>
      <c r="O295" s="48">
        <v>6695</v>
      </c>
      <c r="P295" s="38" t="s">
        <v>61</v>
      </c>
      <c r="Q295" s="60" t="s">
        <v>271</v>
      </c>
      <c r="R295" s="59"/>
      <c r="S295" s="59"/>
      <c r="T295" s="59"/>
      <c r="U295" s="58"/>
      <c r="V295" s="62"/>
      <c r="W295" s="38"/>
      <c r="X295" s="58" t="s">
        <v>271</v>
      </c>
      <c r="Y295" s="48"/>
      <c r="Z295" s="49"/>
      <c r="AA295" s="49"/>
      <c r="AB295" s="49"/>
      <c r="AC295" s="48"/>
    </row>
    <row r="296" spans="1:29" s="6" customFormat="1" ht="13.8" x14ac:dyDescent="0.25">
      <c r="A296" s="46" t="s">
        <v>33</v>
      </c>
      <c r="B296" s="46" t="s">
        <v>111</v>
      </c>
      <c r="C296" s="35" t="s">
        <v>35</v>
      </c>
      <c r="D296" s="36" t="s">
        <v>39</v>
      </c>
      <c r="E296" s="35" t="s">
        <v>50</v>
      </c>
      <c r="F296" s="36" t="s">
        <v>51</v>
      </c>
      <c r="G296" s="37">
        <v>32201</v>
      </c>
      <c r="H296" s="47" t="s">
        <v>133</v>
      </c>
      <c r="I296" s="55" t="s">
        <v>128</v>
      </c>
      <c r="J296" s="48" t="s">
        <v>501</v>
      </c>
      <c r="K296" s="48" t="s">
        <v>75</v>
      </c>
      <c r="L296" s="49" t="s">
        <v>174</v>
      </c>
      <c r="M296" s="50" t="s">
        <v>57</v>
      </c>
      <c r="N296" s="48">
        <v>1</v>
      </c>
      <c r="O296" s="48">
        <v>10067.040000000001</v>
      </c>
      <c r="P296" s="38" t="s">
        <v>61</v>
      </c>
      <c r="Q296" s="60">
        <v>8273.49</v>
      </c>
      <c r="R296" s="59"/>
      <c r="S296" s="59"/>
      <c r="T296" s="59"/>
      <c r="U296" s="58"/>
      <c r="V296" s="62"/>
      <c r="W296" s="38"/>
      <c r="X296" s="38">
        <v>8273.49</v>
      </c>
      <c r="Y296" s="48"/>
      <c r="Z296" s="49"/>
      <c r="AA296" s="49"/>
      <c r="AB296" s="49"/>
      <c r="AC296" s="48"/>
    </row>
    <row r="297" spans="1:29" s="6" customFormat="1" ht="13.8" x14ac:dyDescent="0.25">
      <c r="A297" s="46" t="s">
        <v>33</v>
      </c>
      <c r="B297" s="46" t="s">
        <v>111</v>
      </c>
      <c r="C297" s="35" t="s">
        <v>35</v>
      </c>
      <c r="D297" s="36" t="s">
        <v>39</v>
      </c>
      <c r="E297" s="35" t="s">
        <v>50</v>
      </c>
      <c r="F297" s="36" t="s">
        <v>51</v>
      </c>
      <c r="G297" s="37" t="s">
        <v>130</v>
      </c>
      <c r="H297" s="47" t="s">
        <v>135</v>
      </c>
      <c r="I297" s="55" t="s">
        <v>130</v>
      </c>
      <c r="J297" s="48" t="s">
        <v>502</v>
      </c>
      <c r="K297" s="48" t="s">
        <v>75</v>
      </c>
      <c r="L297" s="49" t="s">
        <v>63</v>
      </c>
      <c r="M297" s="50" t="s">
        <v>57</v>
      </c>
      <c r="N297" s="48">
        <v>1</v>
      </c>
      <c r="O297" s="48">
        <v>20924.05</v>
      </c>
      <c r="P297" s="38" t="s">
        <v>61</v>
      </c>
      <c r="Q297" s="60">
        <v>18999.990000000002</v>
      </c>
      <c r="R297" s="59"/>
      <c r="S297" s="59"/>
      <c r="T297" s="59"/>
      <c r="U297" s="58"/>
      <c r="V297" s="62"/>
      <c r="W297" s="38"/>
      <c r="X297" s="38">
        <v>18999.990000000002</v>
      </c>
      <c r="Y297" s="48"/>
      <c r="Z297" s="49"/>
      <c r="AA297" s="49"/>
      <c r="AB297" s="49"/>
      <c r="AC297" s="48"/>
    </row>
    <row r="298" spans="1:29" s="6" customFormat="1" ht="13.8" x14ac:dyDescent="0.25">
      <c r="A298" s="46" t="s">
        <v>33</v>
      </c>
      <c r="B298" s="46" t="s">
        <v>111</v>
      </c>
      <c r="C298" s="35" t="s">
        <v>35</v>
      </c>
      <c r="D298" s="36" t="s">
        <v>36</v>
      </c>
      <c r="E298" s="35" t="s">
        <v>35</v>
      </c>
      <c r="F298" s="36" t="s">
        <v>40</v>
      </c>
      <c r="G298" s="37" t="s">
        <v>130</v>
      </c>
      <c r="H298" s="47" t="s">
        <v>135</v>
      </c>
      <c r="I298" s="55" t="s">
        <v>130</v>
      </c>
      <c r="J298" s="48" t="s">
        <v>503</v>
      </c>
      <c r="K298" s="48" t="s">
        <v>75</v>
      </c>
      <c r="L298" s="49" t="s">
        <v>63</v>
      </c>
      <c r="M298" s="50" t="s">
        <v>57</v>
      </c>
      <c r="N298" s="48">
        <v>1</v>
      </c>
      <c r="O298" s="48">
        <v>20924.05</v>
      </c>
      <c r="P298" s="38" t="s">
        <v>61</v>
      </c>
      <c r="Q298" s="60">
        <v>18999.990000000002</v>
      </c>
      <c r="R298" s="59"/>
      <c r="S298" s="59"/>
      <c r="T298" s="59"/>
      <c r="U298" s="58"/>
      <c r="V298" s="62"/>
      <c r="W298" s="38"/>
      <c r="X298" s="38">
        <v>18999.990000000002</v>
      </c>
      <c r="Y298" s="48"/>
      <c r="Z298" s="49"/>
      <c r="AA298" s="49"/>
      <c r="AB298" s="49"/>
      <c r="AC298" s="48"/>
    </row>
    <row r="299" spans="1:29" s="6" customFormat="1" ht="13.8" x14ac:dyDescent="0.25">
      <c r="A299" s="46" t="s">
        <v>33</v>
      </c>
      <c r="B299" s="46" t="s">
        <v>111</v>
      </c>
      <c r="C299" s="35" t="s">
        <v>35</v>
      </c>
      <c r="D299" s="36" t="s">
        <v>36</v>
      </c>
      <c r="E299" s="35" t="s">
        <v>35</v>
      </c>
      <c r="F299" s="36" t="s">
        <v>175</v>
      </c>
      <c r="G299" s="37">
        <v>32601</v>
      </c>
      <c r="H299" s="47" t="s">
        <v>176</v>
      </c>
      <c r="I299" s="55">
        <v>32601</v>
      </c>
      <c r="J299" s="48" t="s">
        <v>504</v>
      </c>
      <c r="K299" s="48" t="s">
        <v>112</v>
      </c>
      <c r="L299" s="49" t="s">
        <v>90</v>
      </c>
      <c r="M299" s="50" t="s">
        <v>57</v>
      </c>
      <c r="N299" s="48">
        <v>1</v>
      </c>
      <c r="O299" s="48">
        <v>2600</v>
      </c>
      <c r="P299" s="38" t="s">
        <v>61</v>
      </c>
      <c r="Q299" s="60">
        <v>2360.91</v>
      </c>
      <c r="R299" s="59"/>
      <c r="S299" s="59"/>
      <c r="T299" s="59"/>
      <c r="U299" s="58"/>
      <c r="V299" s="62"/>
      <c r="W299" s="38"/>
      <c r="X299" s="38">
        <v>2360.91</v>
      </c>
      <c r="Y299" s="48"/>
      <c r="Z299" s="49"/>
      <c r="AA299" s="49"/>
      <c r="AB299" s="49"/>
      <c r="AC299" s="48"/>
    </row>
    <row r="300" spans="1:29" s="6" customFormat="1" ht="13.8" x14ac:dyDescent="0.25">
      <c r="A300" s="46" t="s">
        <v>33</v>
      </c>
      <c r="B300" s="46" t="s">
        <v>111</v>
      </c>
      <c r="C300" s="35" t="s">
        <v>35</v>
      </c>
      <c r="D300" s="36" t="s">
        <v>36</v>
      </c>
      <c r="E300" s="35" t="s">
        <v>35</v>
      </c>
      <c r="F300" s="36" t="s">
        <v>177</v>
      </c>
      <c r="G300" s="37">
        <v>31301</v>
      </c>
      <c r="H300" s="47" t="s">
        <v>64</v>
      </c>
      <c r="I300" s="55">
        <v>31301</v>
      </c>
      <c r="J300" s="48" t="s">
        <v>505</v>
      </c>
      <c r="K300" s="48" t="s">
        <v>112</v>
      </c>
      <c r="L300" s="49" t="s">
        <v>90</v>
      </c>
      <c r="M300" s="50" t="s">
        <v>57</v>
      </c>
      <c r="N300" s="48">
        <v>1</v>
      </c>
      <c r="O300" s="48">
        <v>545.75</v>
      </c>
      <c r="P300" s="38" t="s">
        <v>113</v>
      </c>
      <c r="Q300" s="60">
        <v>546</v>
      </c>
      <c r="R300" s="59"/>
      <c r="S300" s="59"/>
      <c r="T300" s="59"/>
      <c r="U300" s="58"/>
      <c r="V300" s="62"/>
      <c r="W300" s="38"/>
      <c r="X300" s="38">
        <v>546</v>
      </c>
      <c r="Y300" s="48"/>
      <c r="Z300" s="49"/>
      <c r="AA300" s="49"/>
      <c r="AB300" s="49"/>
      <c r="AC300" s="48"/>
    </row>
    <row r="301" spans="1:29" s="6" customFormat="1" ht="13.8" x14ac:dyDescent="0.25">
      <c r="A301" s="46" t="s">
        <v>33</v>
      </c>
      <c r="B301" s="46" t="s">
        <v>111</v>
      </c>
      <c r="C301" s="35" t="s">
        <v>35</v>
      </c>
      <c r="D301" s="36" t="s">
        <v>36</v>
      </c>
      <c r="E301" s="35" t="s">
        <v>35</v>
      </c>
      <c r="F301" s="36" t="s">
        <v>37</v>
      </c>
      <c r="G301" s="37" t="s">
        <v>126</v>
      </c>
      <c r="H301" s="47" t="s">
        <v>506</v>
      </c>
      <c r="I301" s="55" t="s">
        <v>55</v>
      </c>
      <c r="J301" s="48" t="s">
        <v>141</v>
      </c>
      <c r="K301" s="48" t="s">
        <v>112</v>
      </c>
      <c r="L301" s="49" t="s">
        <v>90</v>
      </c>
      <c r="M301" s="50" t="s">
        <v>56</v>
      </c>
      <c r="N301" s="48" t="s">
        <v>90</v>
      </c>
      <c r="O301" s="48">
        <v>299.98</v>
      </c>
      <c r="P301" s="38" t="s">
        <v>113</v>
      </c>
      <c r="Q301" s="60">
        <v>299.98</v>
      </c>
      <c r="R301" s="59"/>
      <c r="S301" s="59"/>
      <c r="T301" s="59"/>
      <c r="U301" s="58"/>
      <c r="V301" s="62"/>
      <c r="W301" s="38"/>
      <c r="X301" s="38">
        <v>299.98</v>
      </c>
      <c r="Y301" s="48"/>
      <c r="Z301" s="49"/>
      <c r="AA301" s="49"/>
      <c r="AB301" s="49"/>
      <c r="AC301" s="48"/>
    </row>
    <row r="302" spans="1:29" s="6" customFormat="1" ht="13.8" x14ac:dyDescent="0.25">
      <c r="A302" s="46" t="s">
        <v>33</v>
      </c>
      <c r="B302" s="46" t="s">
        <v>111</v>
      </c>
      <c r="C302" s="35" t="s">
        <v>35</v>
      </c>
      <c r="D302" s="36" t="s">
        <v>39</v>
      </c>
      <c r="E302" s="35" t="s">
        <v>50</v>
      </c>
      <c r="F302" s="36" t="s">
        <v>51</v>
      </c>
      <c r="G302" s="37" t="s">
        <v>106</v>
      </c>
      <c r="H302" s="47" t="s">
        <v>221</v>
      </c>
      <c r="I302" s="55" t="s">
        <v>53</v>
      </c>
      <c r="J302" s="48" t="s">
        <v>54</v>
      </c>
      <c r="K302" s="48" t="s">
        <v>112</v>
      </c>
      <c r="L302" s="49" t="s">
        <v>90</v>
      </c>
      <c r="M302" s="50" t="s">
        <v>56</v>
      </c>
      <c r="N302" s="48" t="s">
        <v>90</v>
      </c>
      <c r="O302" s="48">
        <v>700</v>
      </c>
      <c r="P302" s="38" t="s">
        <v>113</v>
      </c>
      <c r="Q302" s="60">
        <v>700</v>
      </c>
      <c r="R302" s="59"/>
      <c r="S302" s="59"/>
      <c r="T302" s="59"/>
      <c r="U302" s="58"/>
      <c r="V302" s="62"/>
      <c r="W302" s="38"/>
      <c r="X302" s="38">
        <v>700</v>
      </c>
      <c r="Y302" s="48"/>
      <c r="Z302" s="49"/>
      <c r="AA302" s="49"/>
      <c r="AB302" s="49"/>
      <c r="AC302" s="48"/>
    </row>
    <row r="303" spans="1:29" s="6" customFormat="1" ht="13.8" x14ac:dyDescent="0.25">
      <c r="A303" s="46" t="s">
        <v>33</v>
      </c>
      <c r="B303" s="46" t="s">
        <v>111</v>
      </c>
      <c r="C303" s="35" t="s">
        <v>35</v>
      </c>
      <c r="D303" s="36" t="s">
        <v>39</v>
      </c>
      <c r="E303" s="35" t="s">
        <v>50</v>
      </c>
      <c r="F303" s="36" t="s">
        <v>51</v>
      </c>
      <c r="G303" s="37" t="s">
        <v>106</v>
      </c>
      <c r="H303" s="47" t="s">
        <v>221</v>
      </c>
      <c r="I303" s="55" t="s">
        <v>53</v>
      </c>
      <c r="J303" s="48" t="s">
        <v>54</v>
      </c>
      <c r="K303" s="48" t="s">
        <v>112</v>
      </c>
      <c r="L303" s="49" t="s">
        <v>90</v>
      </c>
      <c r="M303" s="50" t="s">
        <v>56</v>
      </c>
      <c r="N303" s="48" t="s">
        <v>90</v>
      </c>
      <c r="O303" s="48">
        <v>900</v>
      </c>
      <c r="P303" s="38" t="s">
        <v>113</v>
      </c>
      <c r="Q303" s="60">
        <v>900</v>
      </c>
      <c r="R303" s="59"/>
      <c r="S303" s="59"/>
      <c r="T303" s="59"/>
      <c r="U303" s="58"/>
      <c r="V303" s="62"/>
      <c r="W303" s="38"/>
      <c r="X303" s="38">
        <v>900</v>
      </c>
      <c r="Y303" s="48"/>
      <c r="Z303" s="49"/>
      <c r="AA303" s="49"/>
      <c r="AB303" s="49"/>
      <c r="AC303" s="48"/>
    </row>
    <row r="304" spans="1:29" s="6" customFormat="1" ht="13.8" x14ac:dyDescent="0.25">
      <c r="A304" s="46" t="s">
        <v>33</v>
      </c>
      <c r="B304" s="46" t="s">
        <v>111</v>
      </c>
      <c r="C304" s="35" t="s">
        <v>35</v>
      </c>
      <c r="D304" s="36" t="s">
        <v>39</v>
      </c>
      <c r="E304" s="35" t="s">
        <v>50</v>
      </c>
      <c r="F304" s="36" t="s">
        <v>51</v>
      </c>
      <c r="G304" s="37" t="s">
        <v>106</v>
      </c>
      <c r="H304" s="47" t="s">
        <v>221</v>
      </c>
      <c r="I304" s="55" t="s">
        <v>53</v>
      </c>
      <c r="J304" s="48" t="s">
        <v>54</v>
      </c>
      <c r="K304" s="48" t="s">
        <v>112</v>
      </c>
      <c r="L304" s="49" t="s">
        <v>90</v>
      </c>
      <c r="M304" s="50" t="s">
        <v>56</v>
      </c>
      <c r="N304" s="48" t="s">
        <v>90</v>
      </c>
      <c r="O304" s="48">
        <v>800</v>
      </c>
      <c r="P304" s="38" t="s">
        <v>113</v>
      </c>
      <c r="Q304" s="60">
        <v>800</v>
      </c>
      <c r="R304" s="59"/>
      <c r="S304" s="59"/>
      <c r="T304" s="59"/>
      <c r="U304" s="58"/>
      <c r="V304" s="62"/>
      <c r="W304" s="38"/>
      <c r="X304" s="38">
        <v>800</v>
      </c>
      <c r="Y304" s="48"/>
      <c r="Z304" s="49"/>
      <c r="AA304" s="49"/>
      <c r="AB304" s="49"/>
      <c r="AC304" s="48"/>
    </row>
    <row r="305" spans="1:29" s="6" customFormat="1" ht="13.8" x14ac:dyDescent="0.25">
      <c r="A305" s="46" t="s">
        <v>33</v>
      </c>
      <c r="B305" s="46" t="s">
        <v>111</v>
      </c>
      <c r="C305" s="35" t="s">
        <v>35</v>
      </c>
      <c r="D305" s="36" t="s">
        <v>39</v>
      </c>
      <c r="E305" s="35" t="s">
        <v>50</v>
      </c>
      <c r="F305" s="36" t="s">
        <v>51</v>
      </c>
      <c r="G305" s="37" t="s">
        <v>106</v>
      </c>
      <c r="H305" s="47" t="s">
        <v>221</v>
      </c>
      <c r="I305" s="55" t="s">
        <v>53</v>
      </c>
      <c r="J305" s="48" t="s">
        <v>54</v>
      </c>
      <c r="K305" s="48" t="s">
        <v>112</v>
      </c>
      <c r="L305" s="49" t="s">
        <v>90</v>
      </c>
      <c r="M305" s="50" t="s">
        <v>56</v>
      </c>
      <c r="N305" s="48" t="s">
        <v>90</v>
      </c>
      <c r="O305" s="48">
        <v>700</v>
      </c>
      <c r="P305" s="38" t="s">
        <v>113</v>
      </c>
      <c r="Q305" s="60">
        <v>700</v>
      </c>
      <c r="R305" s="59"/>
      <c r="S305" s="59"/>
      <c r="T305" s="59"/>
      <c r="U305" s="58"/>
      <c r="V305" s="62"/>
      <c r="W305" s="38"/>
      <c r="X305" s="38">
        <v>700</v>
      </c>
      <c r="Y305" s="48"/>
      <c r="Z305" s="49"/>
      <c r="AA305" s="49"/>
      <c r="AB305" s="49"/>
      <c r="AC305" s="48"/>
    </row>
    <row r="306" spans="1:29" s="6" customFormat="1" ht="13.8" x14ac:dyDescent="0.25">
      <c r="A306" s="46" t="s">
        <v>33</v>
      </c>
      <c r="B306" s="46" t="s">
        <v>111</v>
      </c>
      <c r="C306" s="35" t="s">
        <v>35</v>
      </c>
      <c r="D306" s="36" t="s">
        <v>36</v>
      </c>
      <c r="E306" s="35" t="s">
        <v>35</v>
      </c>
      <c r="F306" s="36" t="s">
        <v>507</v>
      </c>
      <c r="G306" s="37" t="s">
        <v>508</v>
      </c>
      <c r="H306" s="47" t="s">
        <v>509</v>
      </c>
      <c r="I306" s="55">
        <v>34701</v>
      </c>
      <c r="J306" s="48" t="s">
        <v>510</v>
      </c>
      <c r="K306" s="48" t="s">
        <v>112</v>
      </c>
      <c r="L306" s="49" t="s">
        <v>90</v>
      </c>
      <c r="M306" s="50" t="s">
        <v>57</v>
      </c>
      <c r="N306" s="48" t="s">
        <v>90</v>
      </c>
      <c r="O306" s="48">
        <v>72000</v>
      </c>
      <c r="P306" s="38" t="s">
        <v>61</v>
      </c>
      <c r="Q306" s="60">
        <v>72000</v>
      </c>
      <c r="R306" s="59"/>
      <c r="S306" s="59"/>
      <c r="T306" s="59"/>
      <c r="U306" s="58"/>
      <c r="V306" s="62"/>
      <c r="W306" s="38"/>
      <c r="X306" s="38">
        <v>72000</v>
      </c>
      <c r="Y306" s="48"/>
      <c r="Z306" s="49"/>
      <c r="AA306" s="49"/>
      <c r="AB306" s="49"/>
      <c r="AC306" s="48"/>
    </row>
    <row r="307" spans="1:29" s="6" customFormat="1" ht="13.8" x14ac:dyDescent="0.25">
      <c r="A307" s="46" t="s">
        <v>33</v>
      </c>
      <c r="B307" s="46" t="s">
        <v>111</v>
      </c>
      <c r="C307" s="35" t="s">
        <v>35</v>
      </c>
      <c r="D307" s="36" t="s">
        <v>36</v>
      </c>
      <c r="E307" s="35" t="s">
        <v>35</v>
      </c>
      <c r="F307" s="36" t="s">
        <v>507</v>
      </c>
      <c r="G307" s="37" t="s">
        <v>508</v>
      </c>
      <c r="H307" s="47" t="s">
        <v>509</v>
      </c>
      <c r="I307" s="55">
        <v>34701</v>
      </c>
      <c r="J307" s="48" t="s">
        <v>510</v>
      </c>
      <c r="K307" s="48" t="s">
        <v>112</v>
      </c>
      <c r="L307" s="49" t="s">
        <v>90</v>
      </c>
      <c r="M307" s="50" t="s">
        <v>57</v>
      </c>
      <c r="N307" s="48" t="s">
        <v>90</v>
      </c>
      <c r="O307" s="48">
        <v>6090</v>
      </c>
      <c r="P307" s="38" t="s">
        <v>61</v>
      </c>
      <c r="Q307" s="60">
        <v>6090</v>
      </c>
      <c r="R307" s="59"/>
      <c r="S307" s="59"/>
      <c r="T307" s="59"/>
      <c r="U307" s="58"/>
      <c r="V307" s="62"/>
      <c r="W307" s="38"/>
      <c r="X307" s="38">
        <v>6090</v>
      </c>
      <c r="Y307" s="48"/>
      <c r="Z307" s="49"/>
      <c r="AA307" s="49"/>
      <c r="AB307" s="49"/>
      <c r="AC307" s="48"/>
    </row>
    <row r="308" spans="1:29" s="6" customFormat="1" ht="13.8" x14ac:dyDescent="0.25">
      <c r="A308" s="46" t="s">
        <v>33</v>
      </c>
      <c r="B308" s="46" t="s">
        <v>111</v>
      </c>
      <c r="C308" s="35" t="s">
        <v>35</v>
      </c>
      <c r="D308" s="36" t="s">
        <v>39</v>
      </c>
      <c r="E308" s="35" t="s">
        <v>52</v>
      </c>
      <c r="F308" s="36" t="s">
        <v>37</v>
      </c>
      <c r="G308" s="37" t="s">
        <v>126</v>
      </c>
      <c r="H308" s="47" t="s">
        <v>506</v>
      </c>
      <c r="I308" s="55" t="s">
        <v>55</v>
      </c>
      <c r="J308" s="48" t="s">
        <v>141</v>
      </c>
      <c r="K308" s="48" t="s">
        <v>112</v>
      </c>
      <c r="L308" s="49" t="s">
        <v>90</v>
      </c>
      <c r="M308" s="50" t="s">
        <v>56</v>
      </c>
      <c r="N308" s="48" t="s">
        <v>90</v>
      </c>
      <c r="O308" s="48">
        <v>180</v>
      </c>
      <c r="P308" s="38" t="s">
        <v>113</v>
      </c>
      <c r="Q308" s="60">
        <v>180</v>
      </c>
      <c r="R308" s="59"/>
      <c r="S308" s="59"/>
      <c r="T308" s="59"/>
      <c r="U308" s="58"/>
      <c r="V308" s="62"/>
      <c r="W308" s="38"/>
      <c r="X308" s="38">
        <v>180</v>
      </c>
      <c r="Y308" s="48"/>
      <c r="Z308" s="49"/>
      <c r="AA308" s="49"/>
      <c r="AB308" s="49"/>
      <c r="AC308" s="48"/>
    </row>
    <row r="309" spans="1:29" s="6" customFormat="1" ht="13.8" x14ac:dyDescent="0.25">
      <c r="A309" s="46" t="s">
        <v>33</v>
      </c>
      <c r="B309" s="46" t="s">
        <v>111</v>
      </c>
      <c r="C309" s="35" t="s">
        <v>35</v>
      </c>
      <c r="D309" s="36" t="s">
        <v>39</v>
      </c>
      <c r="E309" s="35" t="s">
        <v>52</v>
      </c>
      <c r="F309" s="36" t="s">
        <v>114</v>
      </c>
      <c r="G309" s="37" t="s">
        <v>178</v>
      </c>
      <c r="H309" s="47" t="s">
        <v>219</v>
      </c>
      <c r="I309" s="55" t="s">
        <v>77</v>
      </c>
      <c r="J309" s="48" t="s">
        <v>78</v>
      </c>
      <c r="K309" s="48" t="s">
        <v>112</v>
      </c>
      <c r="L309" s="49" t="s">
        <v>90</v>
      </c>
      <c r="M309" s="50" t="s">
        <v>56</v>
      </c>
      <c r="N309" s="48" t="s">
        <v>90</v>
      </c>
      <c r="O309" s="48">
        <v>700</v>
      </c>
      <c r="P309" s="38" t="s">
        <v>113</v>
      </c>
      <c r="Q309" s="60">
        <v>700</v>
      </c>
      <c r="R309" s="59"/>
      <c r="S309" s="59"/>
      <c r="T309" s="59"/>
      <c r="U309" s="58"/>
      <c r="V309" s="62"/>
      <c r="W309" s="38"/>
      <c r="X309" s="38">
        <v>700</v>
      </c>
      <c r="Y309" s="48"/>
      <c r="Z309" s="49"/>
      <c r="AA309" s="49"/>
      <c r="AB309" s="49"/>
      <c r="AC309" s="48"/>
    </row>
    <row r="310" spans="1:29" s="6" customFormat="1" ht="13.8" x14ac:dyDescent="0.25">
      <c r="A310" s="46" t="s">
        <v>33</v>
      </c>
      <c r="B310" s="46" t="s">
        <v>111</v>
      </c>
      <c r="C310" s="35" t="s">
        <v>35</v>
      </c>
      <c r="D310" s="36" t="s">
        <v>39</v>
      </c>
      <c r="E310" s="35" t="s">
        <v>52</v>
      </c>
      <c r="F310" s="36" t="s">
        <v>58</v>
      </c>
      <c r="G310" s="37" t="s">
        <v>178</v>
      </c>
      <c r="H310" s="47" t="s">
        <v>219</v>
      </c>
      <c r="I310" s="55" t="s">
        <v>77</v>
      </c>
      <c r="J310" s="48" t="s">
        <v>78</v>
      </c>
      <c r="K310" s="48" t="s">
        <v>112</v>
      </c>
      <c r="L310" s="49" t="s">
        <v>90</v>
      </c>
      <c r="M310" s="50" t="s">
        <v>56</v>
      </c>
      <c r="N310" s="48" t="s">
        <v>90</v>
      </c>
      <c r="O310" s="48">
        <v>700</v>
      </c>
      <c r="P310" s="38" t="s">
        <v>113</v>
      </c>
      <c r="Q310" s="60">
        <v>700</v>
      </c>
      <c r="R310" s="59"/>
      <c r="S310" s="59"/>
      <c r="T310" s="59"/>
      <c r="U310" s="58"/>
      <c r="V310" s="62"/>
      <c r="W310" s="38"/>
      <c r="X310" s="38">
        <v>700</v>
      </c>
      <c r="Y310" s="48"/>
      <c r="Z310" s="49"/>
      <c r="AA310" s="49"/>
      <c r="AB310" s="49"/>
      <c r="AC310" s="48"/>
    </row>
    <row r="311" spans="1:29" s="6" customFormat="1" ht="13.8" x14ac:dyDescent="0.25">
      <c r="A311" s="46" t="s">
        <v>33</v>
      </c>
      <c r="B311" s="46" t="s">
        <v>111</v>
      </c>
      <c r="C311" s="35" t="s">
        <v>35</v>
      </c>
      <c r="D311" s="36" t="s">
        <v>36</v>
      </c>
      <c r="E311" s="35" t="s">
        <v>35</v>
      </c>
      <c r="F311" s="36" t="s">
        <v>37</v>
      </c>
      <c r="G311" s="37" t="s">
        <v>126</v>
      </c>
      <c r="H311" s="47" t="s">
        <v>506</v>
      </c>
      <c r="I311" s="55" t="s">
        <v>55</v>
      </c>
      <c r="J311" s="48" t="s">
        <v>141</v>
      </c>
      <c r="K311" s="48" t="s">
        <v>112</v>
      </c>
      <c r="L311" s="49" t="s">
        <v>90</v>
      </c>
      <c r="M311" s="50" t="s">
        <v>56</v>
      </c>
      <c r="N311" s="48" t="s">
        <v>90</v>
      </c>
      <c r="O311" s="48">
        <v>400</v>
      </c>
      <c r="P311" s="38" t="s">
        <v>113</v>
      </c>
      <c r="Q311" s="60">
        <v>400</v>
      </c>
      <c r="R311" s="59"/>
      <c r="S311" s="59"/>
      <c r="T311" s="59"/>
      <c r="U311" s="58"/>
      <c r="V311" s="62"/>
      <c r="W311" s="38"/>
      <c r="X311" s="38">
        <v>400</v>
      </c>
      <c r="Y311" s="48"/>
      <c r="Z311" s="49"/>
      <c r="AA311" s="49"/>
      <c r="AB311" s="49"/>
      <c r="AC311" s="48"/>
    </row>
    <row r="312" spans="1:29" s="6" customFormat="1" ht="13.8" x14ac:dyDescent="0.25">
      <c r="A312" s="46" t="s">
        <v>33</v>
      </c>
      <c r="B312" s="46" t="s">
        <v>111</v>
      </c>
      <c r="C312" s="35" t="s">
        <v>35</v>
      </c>
      <c r="D312" s="36" t="s">
        <v>36</v>
      </c>
      <c r="E312" s="35" t="s">
        <v>35</v>
      </c>
      <c r="F312" s="36" t="s">
        <v>37</v>
      </c>
      <c r="G312" s="37" t="s">
        <v>126</v>
      </c>
      <c r="H312" s="47" t="s">
        <v>506</v>
      </c>
      <c r="I312" s="55" t="s">
        <v>55</v>
      </c>
      <c r="J312" s="48" t="s">
        <v>141</v>
      </c>
      <c r="K312" s="48" t="s">
        <v>112</v>
      </c>
      <c r="L312" s="49" t="s">
        <v>90</v>
      </c>
      <c r="M312" s="50" t="s">
        <v>56</v>
      </c>
      <c r="N312" s="48" t="s">
        <v>90</v>
      </c>
      <c r="O312" s="48">
        <v>608.84</v>
      </c>
      <c r="P312" s="38" t="s">
        <v>113</v>
      </c>
      <c r="Q312" s="60">
        <v>608.84</v>
      </c>
      <c r="R312" s="59"/>
      <c r="S312" s="59"/>
      <c r="T312" s="59"/>
      <c r="U312" s="58"/>
      <c r="V312" s="62"/>
      <c r="W312" s="38"/>
      <c r="X312" s="38">
        <v>608.84</v>
      </c>
      <c r="Y312" s="48"/>
      <c r="Z312" s="49"/>
      <c r="AA312" s="49"/>
      <c r="AB312" s="49"/>
      <c r="AC312" s="48"/>
    </row>
    <row r="313" spans="1:29" s="6" customFormat="1" ht="13.8" x14ac:dyDescent="0.25">
      <c r="A313" s="46" t="s">
        <v>33</v>
      </c>
      <c r="B313" s="46" t="s">
        <v>111</v>
      </c>
      <c r="C313" s="35" t="s">
        <v>35</v>
      </c>
      <c r="D313" s="36" t="s">
        <v>36</v>
      </c>
      <c r="E313" s="35" t="s">
        <v>35</v>
      </c>
      <c r="F313" s="36" t="s">
        <v>37</v>
      </c>
      <c r="G313" s="37" t="s">
        <v>126</v>
      </c>
      <c r="H313" s="47" t="s">
        <v>506</v>
      </c>
      <c r="I313" s="55" t="s">
        <v>55</v>
      </c>
      <c r="J313" s="48" t="s">
        <v>141</v>
      </c>
      <c r="K313" s="48" t="s">
        <v>112</v>
      </c>
      <c r="L313" s="49" t="s">
        <v>90</v>
      </c>
      <c r="M313" s="50" t="s">
        <v>56</v>
      </c>
      <c r="N313" s="48" t="s">
        <v>90</v>
      </c>
      <c r="O313" s="48">
        <v>400</v>
      </c>
      <c r="P313" s="38" t="s">
        <v>113</v>
      </c>
      <c r="Q313" s="60">
        <v>400</v>
      </c>
      <c r="R313" s="59"/>
      <c r="S313" s="59"/>
      <c r="T313" s="59"/>
      <c r="U313" s="58"/>
      <c r="V313" s="62"/>
      <c r="W313" s="38"/>
      <c r="X313" s="38">
        <v>400</v>
      </c>
      <c r="Y313" s="48"/>
      <c r="Z313" s="49"/>
      <c r="AA313" s="49"/>
      <c r="AB313" s="49"/>
      <c r="AC313" s="48"/>
    </row>
    <row r="314" spans="1:29" s="6" customFormat="1" ht="13.8" x14ac:dyDescent="0.25">
      <c r="A314" s="46" t="s">
        <v>33</v>
      </c>
      <c r="B314" s="46" t="s">
        <v>111</v>
      </c>
      <c r="C314" s="35" t="s">
        <v>35</v>
      </c>
      <c r="D314" s="36" t="s">
        <v>36</v>
      </c>
      <c r="E314" s="35" t="s">
        <v>35</v>
      </c>
      <c r="F314" s="36" t="s">
        <v>37</v>
      </c>
      <c r="G314" s="37" t="s">
        <v>126</v>
      </c>
      <c r="H314" s="47" t="s">
        <v>506</v>
      </c>
      <c r="I314" s="55" t="s">
        <v>55</v>
      </c>
      <c r="J314" s="48" t="s">
        <v>141</v>
      </c>
      <c r="K314" s="48" t="s">
        <v>112</v>
      </c>
      <c r="L314" s="49" t="s">
        <v>90</v>
      </c>
      <c r="M314" s="50" t="s">
        <v>56</v>
      </c>
      <c r="N314" s="48" t="s">
        <v>90</v>
      </c>
      <c r="O314" s="48">
        <v>400</v>
      </c>
      <c r="P314" s="38" t="s">
        <v>113</v>
      </c>
      <c r="Q314" s="60">
        <v>400</v>
      </c>
      <c r="R314" s="59"/>
      <c r="S314" s="59"/>
      <c r="T314" s="59"/>
      <c r="U314" s="58"/>
      <c r="V314" s="62"/>
      <c r="W314" s="38"/>
      <c r="X314" s="38">
        <v>400</v>
      </c>
      <c r="Y314" s="48"/>
      <c r="Z314" s="49"/>
      <c r="AA314" s="49"/>
      <c r="AB314" s="49"/>
      <c r="AC314" s="48"/>
    </row>
    <row r="315" spans="1:29" s="6" customFormat="1" ht="13.8" x14ac:dyDescent="0.25">
      <c r="A315" s="46" t="s">
        <v>33</v>
      </c>
      <c r="B315" s="46" t="s">
        <v>111</v>
      </c>
      <c r="C315" s="35" t="s">
        <v>35</v>
      </c>
      <c r="D315" s="36" t="s">
        <v>36</v>
      </c>
      <c r="E315" s="35" t="s">
        <v>35</v>
      </c>
      <c r="F315" s="36" t="s">
        <v>37</v>
      </c>
      <c r="G315" s="37" t="s">
        <v>126</v>
      </c>
      <c r="H315" s="47" t="s">
        <v>506</v>
      </c>
      <c r="I315" s="55" t="s">
        <v>55</v>
      </c>
      <c r="J315" s="48" t="s">
        <v>141</v>
      </c>
      <c r="K315" s="48" t="s">
        <v>112</v>
      </c>
      <c r="L315" s="49" t="s">
        <v>90</v>
      </c>
      <c r="M315" s="50" t="s">
        <v>56</v>
      </c>
      <c r="N315" s="48" t="s">
        <v>90</v>
      </c>
      <c r="O315" s="48">
        <v>400</v>
      </c>
      <c r="P315" s="38" t="s">
        <v>113</v>
      </c>
      <c r="Q315" s="60">
        <v>400</v>
      </c>
      <c r="R315" s="59"/>
      <c r="S315" s="59"/>
      <c r="T315" s="59"/>
      <c r="U315" s="58"/>
      <c r="V315" s="62"/>
      <c r="W315" s="38"/>
      <c r="X315" s="38">
        <v>400</v>
      </c>
      <c r="Y315" s="48"/>
      <c r="Z315" s="49"/>
      <c r="AA315" s="49"/>
      <c r="AB315" s="49"/>
      <c r="AC315" s="48"/>
    </row>
    <row r="316" spans="1:29" s="6" customFormat="1" ht="13.8" x14ac:dyDescent="0.25">
      <c r="A316" s="46" t="s">
        <v>33</v>
      </c>
      <c r="B316" s="46" t="s">
        <v>111</v>
      </c>
      <c r="C316" s="35" t="s">
        <v>35</v>
      </c>
      <c r="D316" s="36" t="s">
        <v>36</v>
      </c>
      <c r="E316" s="35" t="s">
        <v>35</v>
      </c>
      <c r="F316" s="36" t="s">
        <v>37</v>
      </c>
      <c r="G316" s="37" t="s">
        <v>126</v>
      </c>
      <c r="H316" s="47" t="s">
        <v>506</v>
      </c>
      <c r="I316" s="55" t="s">
        <v>55</v>
      </c>
      <c r="J316" s="48" t="s">
        <v>141</v>
      </c>
      <c r="K316" s="48" t="s">
        <v>112</v>
      </c>
      <c r="L316" s="49" t="s">
        <v>90</v>
      </c>
      <c r="M316" s="50" t="s">
        <v>56</v>
      </c>
      <c r="N316" s="48" t="s">
        <v>90</v>
      </c>
      <c r="O316" s="48">
        <v>400</v>
      </c>
      <c r="P316" s="38" t="s">
        <v>113</v>
      </c>
      <c r="Q316" s="60">
        <v>400</v>
      </c>
      <c r="R316" s="59"/>
      <c r="S316" s="59"/>
      <c r="T316" s="59"/>
      <c r="U316" s="58"/>
      <c r="V316" s="62"/>
      <c r="W316" s="38"/>
      <c r="X316" s="38">
        <v>400</v>
      </c>
      <c r="Y316" s="48"/>
      <c r="Z316" s="49"/>
      <c r="AA316" s="49"/>
      <c r="AB316" s="49"/>
      <c r="AC316" s="48"/>
    </row>
    <row r="317" spans="1:29" s="6" customFormat="1" ht="13.8" x14ac:dyDescent="0.25">
      <c r="A317" s="46" t="s">
        <v>33</v>
      </c>
      <c r="B317" s="46" t="s">
        <v>111</v>
      </c>
      <c r="C317" s="35" t="s">
        <v>35</v>
      </c>
      <c r="D317" s="36" t="s">
        <v>36</v>
      </c>
      <c r="E317" s="35" t="s">
        <v>35</v>
      </c>
      <c r="F317" s="36" t="s">
        <v>37</v>
      </c>
      <c r="G317" s="37" t="s">
        <v>126</v>
      </c>
      <c r="H317" s="47" t="s">
        <v>506</v>
      </c>
      <c r="I317" s="55" t="s">
        <v>55</v>
      </c>
      <c r="J317" s="48" t="s">
        <v>141</v>
      </c>
      <c r="K317" s="48" t="s">
        <v>112</v>
      </c>
      <c r="L317" s="49" t="s">
        <v>90</v>
      </c>
      <c r="M317" s="50" t="s">
        <v>42</v>
      </c>
      <c r="N317" s="48">
        <v>1</v>
      </c>
      <c r="O317" s="48">
        <v>350</v>
      </c>
      <c r="P317" s="38" t="s">
        <v>113</v>
      </c>
      <c r="Q317" s="60">
        <v>350</v>
      </c>
      <c r="R317" s="59"/>
      <c r="S317" s="59"/>
      <c r="T317" s="59"/>
      <c r="U317" s="58"/>
      <c r="V317" s="62"/>
      <c r="W317" s="38"/>
      <c r="X317" s="38">
        <v>350</v>
      </c>
      <c r="Y317" s="48"/>
      <c r="Z317" s="49"/>
      <c r="AA317" s="49"/>
      <c r="AB317" s="49"/>
      <c r="AC317" s="48"/>
    </row>
    <row r="318" spans="1:29" s="6" customFormat="1" ht="13.8" x14ac:dyDescent="0.25">
      <c r="A318" s="46" t="s">
        <v>33</v>
      </c>
      <c r="B318" s="46" t="s">
        <v>111</v>
      </c>
      <c r="C318" s="35" t="s">
        <v>35</v>
      </c>
      <c r="D318" s="36" t="s">
        <v>36</v>
      </c>
      <c r="E318" s="35" t="s">
        <v>35</v>
      </c>
      <c r="F318" s="36" t="s">
        <v>37</v>
      </c>
      <c r="G318" s="37" t="s">
        <v>126</v>
      </c>
      <c r="H318" s="47" t="s">
        <v>506</v>
      </c>
      <c r="I318" s="55" t="s">
        <v>55</v>
      </c>
      <c r="J318" s="48" t="s">
        <v>141</v>
      </c>
      <c r="K318" s="48" t="s">
        <v>112</v>
      </c>
      <c r="L318" s="49" t="s">
        <v>90</v>
      </c>
      <c r="M318" s="50" t="s">
        <v>56</v>
      </c>
      <c r="N318" s="48" t="s">
        <v>90</v>
      </c>
      <c r="O318" s="48">
        <v>500</v>
      </c>
      <c r="P318" s="38" t="s">
        <v>113</v>
      </c>
      <c r="Q318" s="60">
        <v>500</v>
      </c>
      <c r="R318" s="59"/>
      <c r="S318" s="59"/>
      <c r="T318" s="59"/>
      <c r="U318" s="58"/>
      <c r="V318" s="62"/>
      <c r="W318" s="38"/>
      <c r="X318" s="38">
        <v>500</v>
      </c>
      <c r="Y318" s="48"/>
      <c r="Z318" s="49"/>
      <c r="AA318" s="49"/>
      <c r="AB318" s="49"/>
      <c r="AC318" s="48"/>
    </row>
    <row r="319" spans="1:29" s="6" customFormat="1" ht="13.8" x14ac:dyDescent="0.25">
      <c r="A319" s="46" t="s">
        <v>33</v>
      </c>
      <c r="B319" s="46" t="s">
        <v>111</v>
      </c>
      <c r="C319" s="35" t="s">
        <v>35</v>
      </c>
      <c r="D319" s="36" t="s">
        <v>44</v>
      </c>
      <c r="E319" s="35" t="s">
        <v>47</v>
      </c>
      <c r="F319" s="36" t="s">
        <v>37</v>
      </c>
      <c r="G319" s="37" t="s">
        <v>126</v>
      </c>
      <c r="H319" s="47" t="s">
        <v>506</v>
      </c>
      <c r="I319" s="55" t="s">
        <v>55</v>
      </c>
      <c r="J319" s="48" t="s">
        <v>141</v>
      </c>
      <c r="K319" s="48" t="s">
        <v>112</v>
      </c>
      <c r="L319" s="49" t="s">
        <v>90</v>
      </c>
      <c r="M319" s="50" t="s">
        <v>56</v>
      </c>
      <c r="N319" s="48" t="s">
        <v>90</v>
      </c>
      <c r="O319" s="48">
        <v>353.83</v>
      </c>
      <c r="P319" s="38" t="s">
        <v>113</v>
      </c>
      <c r="Q319" s="60">
        <v>353.83</v>
      </c>
      <c r="R319" s="59"/>
      <c r="S319" s="59"/>
      <c r="T319" s="59"/>
      <c r="U319" s="58"/>
      <c r="V319" s="62"/>
      <c r="W319" s="38"/>
      <c r="X319" s="38">
        <v>353.83</v>
      </c>
      <c r="Y319" s="48"/>
      <c r="Z319" s="49"/>
      <c r="AA319" s="49"/>
      <c r="AB319" s="49"/>
      <c r="AC319" s="48"/>
    </row>
    <row r="320" spans="1:29" s="6" customFormat="1" ht="13.8" x14ac:dyDescent="0.25">
      <c r="A320" s="46" t="s">
        <v>33</v>
      </c>
      <c r="B320" s="46" t="s">
        <v>111</v>
      </c>
      <c r="C320" s="35" t="s">
        <v>35</v>
      </c>
      <c r="D320" s="36" t="s">
        <v>36</v>
      </c>
      <c r="E320" s="35" t="s">
        <v>35</v>
      </c>
      <c r="F320" s="36" t="s">
        <v>37</v>
      </c>
      <c r="G320" s="37" t="s">
        <v>126</v>
      </c>
      <c r="H320" s="47" t="s">
        <v>506</v>
      </c>
      <c r="I320" s="55" t="s">
        <v>55</v>
      </c>
      <c r="J320" s="48" t="s">
        <v>141</v>
      </c>
      <c r="K320" s="48" t="s">
        <v>112</v>
      </c>
      <c r="L320" s="49" t="s">
        <v>90</v>
      </c>
      <c r="M320" s="50" t="s">
        <v>56</v>
      </c>
      <c r="N320" s="48" t="s">
        <v>90</v>
      </c>
      <c r="O320" s="48">
        <v>496.17</v>
      </c>
      <c r="P320" s="38" t="s">
        <v>113</v>
      </c>
      <c r="Q320" s="60">
        <v>496.17</v>
      </c>
      <c r="R320" s="59"/>
      <c r="S320" s="59"/>
      <c r="T320" s="59"/>
      <c r="U320" s="58"/>
      <c r="V320" s="62"/>
      <c r="W320" s="38"/>
      <c r="X320" s="38">
        <v>496.17</v>
      </c>
      <c r="Y320" s="48"/>
      <c r="Z320" s="49"/>
      <c r="AA320" s="49"/>
      <c r="AB320" s="49"/>
      <c r="AC320" s="48"/>
    </row>
    <row r="321" spans="1:29" s="6" customFormat="1" ht="13.8" x14ac:dyDescent="0.25">
      <c r="A321" s="46" t="s">
        <v>33</v>
      </c>
      <c r="B321" s="46" t="s">
        <v>111</v>
      </c>
      <c r="C321" s="35" t="s">
        <v>35</v>
      </c>
      <c r="D321" s="36" t="s">
        <v>43</v>
      </c>
      <c r="E321" s="35" t="s">
        <v>35</v>
      </c>
      <c r="F321" s="36" t="s">
        <v>37</v>
      </c>
      <c r="G321" s="37" t="s">
        <v>126</v>
      </c>
      <c r="H321" s="47" t="s">
        <v>506</v>
      </c>
      <c r="I321" s="55" t="s">
        <v>55</v>
      </c>
      <c r="J321" s="48" t="s">
        <v>141</v>
      </c>
      <c r="K321" s="48" t="s">
        <v>112</v>
      </c>
      <c r="L321" s="49" t="s">
        <v>90</v>
      </c>
      <c r="M321" s="50" t="s">
        <v>56</v>
      </c>
      <c r="N321" s="48" t="s">
        <v>90</v>
      </c>
      <c r="O321" s="48">
        <v>497</v>
      </c>
      <c r="P321" s="38" t="s">
        <v>113</v>
      </c>
      <c r="Q321" s="60">
        <v>497</v>
      </c>
      <c r="R321" s="59"/>
      <c r="S321" s="59"/>
      <c r="T321" s="59"/>
      <c r="U321" s="58"/>
      <c r="V321" s="62"/>
      <c r="W321" s="38"/>
      <c r="X321" s="38">
        <v>497</v>
      </c>
      <c r="Y321" s="48"/>
      <c r="Z321" s="49"/>
      <c r="AA321" s="49"/>
      <c r="AB321" s="49"/>
      <c r="AC321" s="48"/>
    </row>
    <row r="322" spans="1:29" s="6" customFormat="1" ht="13.8" x14ac:dyDescent="0.25">
      <c r="A322" s="46" t="s">
        <v>33</v>
      </c>
      <c r="B322" s="46" t="s">
        <v>111</v>
      </c>
      <c r="C322" s="35" t="s">
        <v>35</v>
      </c>
      <c r="D322" s="36" t="s">
        <v>36</v>
      </c>
      <c r="E322" s="35" t="s">
        <v>35</v>
      </c>
      <c r="F322" s="36" t="s">
        <v>37</v>
      </c>
      <c r="G322" s="37" t="s">
        <v>126</v>
      </c>
      <c r="H322" s="47" t="s">
        <v>506</v>
      </c>
      <c r="I322" s="55" t="s">
        <v>55</v>
      </c>
      <c r="J322" s="48" t="s">
        <v>141</v>
      </c>
      <c r="K322" s="48" t="s">
        <v>112</v>
      </c>
      <c r="L322" s="49" t="s">
        <v>90</v>
      </c>
      <c r="M322" s="50" t="s">
        <v>56</v>
      </c>
      <c r="N322" s="48" t="s">
        <v>90</v>
      </c>
      <c r="O322" s="48">
        <v>353</v>
      </c>
      <c r="P322" s="38" t="s">
        <v>113</v>
      </c>
      <c r="Q322" s="60">
        <v>353</v>
      </c>
      <c r="R322" s="59"/>
      <c r="S322" s="59"/>
      <c r="T322" s="59"/>
      <c r="U322" s="58"/>
      <c r="V322" s="62"/>
      <c r="W322" s="38"/>
      <c r="X322" s="38">
        <v>353</v>
      </c>
      <c r="Y322" s="48"/>
      <c r="Z322" s="49"/>
      <c r="AA322" s="49"/>
      <c r="AB322" s="49"/>
      <c r="AC322" s="48"/>
    </row>
    <row r="323" spans="1:29" s="6" customFormat="1" ht="13.8" x14ac:dyDescent="0.25">
      <c r="A323" s="46" t="s">
        <v>33</v>
      </c>
      <c r="B323" s="46" t="s">
        <v>111</v>
      </c>
      <c r="C323" s="35" t="s">
        <v>35</v>
      </c>
      <c r="D323" s="36" t="s">
        <v>43</v>
      </c>
      <c r="E323" s="35" t="s">
        <v>35</v>
      </c>
      <c r="F323" s="36" t="s">
        <v>37</v>
      </c>
      <c r="G323" s="37" t="s">
        <v>126</v>
      </c>
      <c r="H323" s="47" t="s">
        <v>506</v>
      </c>
      <c r="I323" s="55" t="s">
        <v>55</v>
      </c>
      <c r="J323" s="48" t="s">
        <v>141</v>
      </c>
      <c r="K323" s="48" t="s">
        <v>112</v>
      </c>
      <c r="L323" s="49" t="s">
        <v>90</v>
      </c>
      <c r="M323" s="50" t="s">
        <v>56</v>
      </c>
      <c r="N323" s="48" t="s">
        <v>90</v>
      </c>
      <c r="O323" s="48">
        <v>800</v>
      </c>
      <c r="P323" s="38" t="s">
        <v>113</v>
      </c>
      <c r="Q323" s="60">
        <v>800</v>
      </c>
      <c r="R323" s="59"/>
      <c r="S323" s="59"/>
      <c r="T323" s="59"/>
      <c r="U323" s="58"/>
      <c r="V323" s="62"/>
      <c r="W323" s="38"/>
      <c r="X323" s="38">
        <v>800</v>
      </c>
      <c r="Y323" s="48"/>
      <c r="Z323" s="49"/>
      <c r="AA323" s="49"/>
      <c r="AB323" s="49"/>
      <c r="AC323" s="48"/>
    </row>
    <row r="324" spans="1:29" s="6" customFormat="1" ht="13.8" x14ac:dyDescent="0.25">
      <c r="A324" s="46" t="s">
        <v>33</v>
      </c>
      <c r="B324" s="46" t="s">
        <v>111</v>
      </c>
      <c r="C324" s="35" t="s">
        <v>35</v>
      </c>
      <c r="D324" s="36" t="s">
        <v>39</v>
      </c>
      <c r="E324" s="35" t="s">
        <v>50</v>
      </c>
      <c r="F324" s="36" t="s">
        <v>51</v>
      </c>
      <c r="G324" s="37" t="s">
        <v>106</v>
      </c>
      <c r="H324" s="47" t="s">
        <v>511</v>
      </c>
      <c r="I324" s="55" t="s">
        <v>53</v>
      </c>
      <c r="J324" s="48" t="s">
        <v>54</v>
      </c>
      <c r="K324" s="48" t="s">
        <v>112</v>
      </c>
      <c r="L324" s="49" t="s">
        <v>90</v>
      </c>
      <c r="M324" s="50" t="s">
        <v>56</v>
      </c>
      <c r="N324" s="48" t="s">
        <v>90</v>
      </c>
      <c r="O324" s="48">
        <v>700</v>
      </c>
      <c r="P324" s="38" t="s">
        <v>113</v>
      </c>
      <c r="Q324" s="60">
        <v>700</v>
      </c>
      <c r="R324" s="59"/>
      <c r="S324" s="59"/>
      <c r="T324" s="59"/>
      <c r="U324" s="58"/>
      <c r="V324" s="62"/>
      <c r="W324" s="38"/>
      <c r="X324" s="38">
        <v>700</v>
      </c>
      <c r="Y324" s="48"/>
      <c r="Z324" s="49"/>
      <c r="AA324" s="49"/>
      <c r="AB324" s="49"/>
      <c r="AC324" s="48"/>
    </row>
    <row r="325" spans="1:29" s="6" customFormat="1" ht="13.8" x14ac:dyDescent="0.25">
      <c r="A325" s="46" t="s">
        <v>33</v>
      </c>
      <c r="B325" s="46" t="s">
        <v>111</v>
      </c>
      <c r="C325" s="35" t="s">
        <v>35</v>
      </c>
      <c r="D325" s="36" t="s">
        <v>39</v>
      </c>
      <c r="E325" s="35" t="s">
        <v>50</v>
      </c>
      <c r="F325" s="36" t="s">
        <v>51</v>
      </c>
      <c r="G325" s="37" t="s">
        <v>106</v>
      </c>
      <c r="H325" s="47" t="s">
        <v>511</v>
      </c>
      <c r="I325" s="55" t="s">
        <v>53</v>
      </c>
      <c r="J325" s="48" t="s">
        <v>54</v>
      </c>
      <c r="K325" s="48" t="s">
        <v>112</v>
      </c>
      <c r="L325" s="49" t="s">
        <v>90</v>
      </c>
      <c r="M325" s="50" t="s">
        <v>56</v>
      </c>
      <c r="N325" s="48" t="s">
        <v>90</v>
      </c>
      <c r="O325" s="48">
        <v>700</v>
      </c>
      <c r="P325" s="38" t="s">
        <v>113</v>
      </c>
      <c r="Q325" s="60">
        <v>700</v>
      </c>
      <c r="R325" s="59"/>
      <c r="S325" s="59"/>
      <c r="T325" s="59"/>
      <c r="U325" s="58"/>
      <c r="V325" s="62"/>
      <c r="W325" s="38"/>
      <c r="X325" s="38">
        <v>700</v>
      </c>
      <c r="Y325" s="48"/>
      <c r="Z325" s="49"/>
      <c r="AA325" s="49"/>
      <c r="AB325" s="49"/>
      <c r="AC325" s="48"/>
    </row>
    <row r="326" spans="1:29" s="6" customFormat="1" ht="13.8" x14ac:dyDescent="0.25">
      <c r="A326" s="46" t="s">
        <v>33</v>
      </c>
      <c r="B326" s="46" t="s">
        <v>111</v>
      </c>
      <c r="C326" s="35" t="s">
        <v>35</v>
      </c>
      <c r="D326" s="36" t="s">
        <v>39</v>
      </c>
      <c r="E326" s="35" t="s">
        <v>50</v>
      </c>
      <c r="F326" s="36" t="s">
        <v>51</v>
      </c>
      <c r="G326" s="37" t="s">
        <v>106</v>
      </c>
      <c r="H326" s="47" t="s">
        <v>511</v>
      </c>
      <c r="I326" s="55" t="s">
        <v>53</v>
      </c>
      <c r="J326" s="48" t="s">
        <v>54</v>
      </c>
      <c r="K326" s="48" t="s">
        <v>112</v>
      </c>
      <c r="L326" s="49" t="s">
        <v>90</v>
      </c>
      <c r="M326" s="50" t="s">
        <v>56</v>
      </c>
      <c r="N326" s="48" t="s">
        <v>90</v>
      </c>
      <c r="O326" s="48">
        <v>950</v>
      </c>
      <c r="P326" s="38" t="s">
        <v>113</v>
      </c>
      <c r="Q326" s="60">
        <v>950</v>
      </c>
      <c r="R326" s="59"/>
      <c r="S326" s="59"/>
      <c r="T326" s="59"/>
      <c r="U326" s="58"/>
      <c r="V326" s="62"/>
      <c r="W326" s="38"/>
      <c r="X326" s="38">
        <v>950</v>
      </c>
      <c r="Y326" s="48"/>
      <c r="Z326" s="49"/>
      <c r="AA326" s="49"/>
      <c r="AB326" s="49"/>
      <c r="AC326" s="48"/>
    </row>
    <row r="327" spans="1:29" s="6" customFormat="1" ht="13.8" x14ac:dyDescent="0.25">
      <c r="A327" s="46" t="s">
        <v>33</v>
      </c>
      <c r="B327" s="46" t="s">
        <v>111</v>
      </c>
      <c r="C327" s="35" t="s">
        <v>35</v>
      </c>
      <c r="D327" s="36" t="s">
        <v>39</v>
      </c>
      <c r="E327" s="35" t="s">
        <v>50</v>
      </c>
      <c r="F327" s="36" t="s">
        <v>51</v>
      </c>
      <c r="G327" s="37" t="s">
        <v>106</v>
      </c>
      <c r="H327" s="47" t="s">
        <v>511</v>
      </c>
      <c r="I327" s="55" t="s">
        <v>53</v>
      </c>
      <c r="J327" s="48" t="s">
        <v>54</v>
      </c>
      <c r="K327" s="48" t="s">
        <v>112</v>
      </c>
      <c r="L327" s="49" t="s">
        <v>90</v>
      </c>
      <c r="M327" s="50" t="s">
        <v>56</v>
      </c>
      <c r="N327" s="48" t="s">
        <v>90</v>
      </c>
      <c r="O327" s="48">
        <v>1000</v>
      </c>
      <c r="P327" s="38" t="s">
        <v>113</v>
      </c>
      <c r="Q327" s="60">
        <v>1000</v>
      </c>
      <c r="R327" s="59"/>
      <c r="S327" s="59"/>
      <c r="T327" s="59"/>
      <c r="U327" s="58"/>
      <c r="V327" s="62"/>
      <c r="W327" s="38"/>
      <c r="X327" s="38">
        <v>1000</v>
      </c>
      <c r="Y327" s="48"/>
      <c r="Z327" s="49"/>
      <c r="AA327" s="49"/>
      <c r="AB327" s="49"/>
      <c r="AC327" s="48"/>
    </row>
    <row r="328" spans="1:29" s="6" customFormat="1" ht="13.8" x14ac:dyDescent="0.25">
      <c r="A328" s="46" t="s">
        <v>33</v>
      </c>
      <c r="B328" s="46" t="s">
        <v>111</v>
      </c>
      <c r="C328" s="35" t="s">
        <v>35</v>
      </c>
      <c r="D328" s="36" t="s">
        <v>39</v>
      </c>
      <c r="E328" s="35" t="s">
        <v>52</v>
      </c>
      <c r="F328" s="36" t="s">
        <v>114</v>
      </c>
      <c r="G328" s="37" t="s">
        <v>178</v>
      </c>
      <c r="H328" s="47" t="s">
        <v>219</v>
      </c>
      <c r="I328" s="55" t="s">
        <v>77</v>
      </c>
      <c r="J328" s="48" t="s">
        <v>78</v>
      </c>
      <c r="K328" s="48" t="s">
        <v>112</v>
      </c>
      <c r="L328" s="49" t="s">
        <v>90</v>
      </c>
      <c r="M328" s="50" t="s">
        <v>56</v>
      </c>
      <c r="N328" s="48" t="s">
        <v>90</v>
      </c>
      <c r="O328" s="48">
        <v>800</v>
      </c>
      <c r="P328" s="38" t="s">
        <v>113</v>
      </c>
      <c r="Q328" s="60">
        <v>800</v>
      </c>
      <c r="R328" s="59"/>
      <c r="S328" s="59"/>
      <c r="T328" s="59"/>
      <c r="U328" s="58"/>
      <c r="V328" s="62"/>
      <c r="W328" s="38"/>
      <c r="X328" s="38">
        <v>800</v>
      </c>
      <c r="Y328" s="48"/>
      <c r="Z328" s="49"/>
      <c r="AA328" s="49"/>
      <c r="AB328" s="49"/>
      <c r="AC328" s="48"/>
    </row>
    <row r="329" spans="1:29" s="6" customFormat="1" ht="13.8" x14ac:dyDescent="0.25">
      <c r="A329" s="46" t="s">
        <v>33</v>
      </c>
      <c r="B329" s="46" t="s">
        <v>111</v>
      </c>
      <c r="C329" s="35" t="s">
        <v>35</v>
      </c>
      <c r="D329" s="36" t="s">
        <v>39</v>
      </c>
      <c r="E329" s="35" t="s">
        <v>52</v>
      </c>
      <c r="F329" s="36" t="s">
        <v>114</v>
      </c>
      <c r="G329" s="37" t="s">
        <v>178</v>
      </c>
      <c r="H329" s="47" t="s">
        <v>219</v>
      </c>
      <c r="I329" s="55" t="s">
        <v>77</v>
      </c>
      <c r="J329" s="48" t="s">
        <v>78</v>
      </c>
      <c r="K329" s="48" t="s">
        <v>112</v>
      </c>
      <c r="L329" s="49" t="s">
        <v>90</v>
      </c>
      <c r="M329" s="50" t="s">
        <v>56</v>
      </c>
      <c r="N329" s="48" t="s">
        <v>90</v>
      </c>
      <c r="O329" s="48">
        <v>700</v>
      </c>
      <c r="P329" s="38" t="s">
        <v>113</v>
      </c>
      <c r="Q329" s="60">
        <v>700</v>
      </c>
      <c r="R329" s="59"/>
      <c r="S329" s="59"/>
      <c r="T329" s="59"/>
      <c r="U329" s="58"/>
      <c r="V329" s="62"/>
      <c r="W329" s="38"/>
      <c r="X329" s="38">
        <v>700</v>
      </c>
      <c r="Y329" s="48"/>
      <c r="Z329" s="49"/>
      <c r="AA329" s="49"/>
      <c r="AB329" s="49"/>
      <c r="AC329" s="48"/>
    </row>
    <row r="330" spans="1:29" s="6" customFormat="1" ht="13.8" x14ac:dyDescent="0.25">
      <c r="A330" s="46" t="s">
        <v>33</v>
      </c>
      <c r="B330" s="46" t="s">
        <v>111</v>
      </c>
      <c r="C330" s="35" t="s">
        <v>35</v>
      </c>
      <c r="D330" s="36" t="s">
        <v>39</v>
      </c>
      <c r="E330" s="35" t="s">
        <v>52</v>
      </c>
      <c r="F330" s="36" t="s">
        <v>91</v>
      </c>
      <c r="G330" s="37" t="s">
        <v>178</v>
      </c>
      <c r="H330" s="47" t="s">
        <v>219</v>
      </c>
      <c r="I330" s="55" t="s">
        <v>77</v>
      </c>
      <c r="J330" s="48" t="s">
        <v>78</v>
      </c>
      <c r="K330" s="48" t="s">
        <v>112</v>
      </c>
      <c r="L330" s="49" t="s">
        <v>90</v>
      </c>
      <c r="M330" s="50" t="s">
        <v>56</v>
      </c>
      <c r="N330" s="48" t="s">
        <v>90</v>
      </c>
      <c r="O330" s="48">
        <v>700</v>
      </c>
      <c r="P330" s="38" t="s">
        <v>113</v>
      </c>
      <c r="Q330" s="60">
        <v>700</v>
      </c>
      <c r="R330" s="59"/>
      <c r="S330" s="59"/>
      <c r="T330" s="59"/>
      <c r="U330" s="58"/>
      <c r="V330" s="62"/>
      <c r="W330" s="38"/>
      <c r="X330" s="38">
        <v>700</v>
      </c>
      <c r="Y330" s="48"/>
      <c r="Z330" s="49"/>
      <c r="AA330" s="49"/>
      <c r="AB330" s="49"/>
      <c r="AC330" s="48"/>
    </row>
    <row r="331" spans="1:29" s="6" customFormat="1" ht="13.8" x14ac:dyDescent="0.25">
      <c r="A331" s="46" t="s">
        <v>33</v>
      </c>
      <c r="B331" s="46" t="s">
        <v>111</v>
      </c>
      <c r="C331" s="35" t="s">
        <v>35</v>
      </c>
      <c r="D331" s="36" t="s">
        <v>39</v>
      </c>
      <c r="E331" s="35" t="s">
        <v>52</v>
      </c>
      <c r="F331" s="36" t="s">
        <v>91</v>
      </c>
      <c r="G331" s="37" t="s">
        <v>123</v>
      </c>
      <c r="H331" s="47" t="s">
        <v>401</v>
      </c>
      <c r="I331" s="55" t="s">
        <v>512</v>
      </c>
      <c r="J331" s="48" t="s">
        <v>513</v>
      </c>
      <c r="K331" s="48" t="s">
        <v>112</v>
      </c>
      <c r="L331" s="49" t="s">
        <v>90</v>
      </c>
      <c r="M331" s="50" t="s">
        <v>67</v>
      </c>
      <c r="N331" s="48">
        <v>1</v>
      </c>
      <c r="O331" s="48">
        <v>578.13</v>
      </c>
      <c r="P331" s="38" t="s">
        <v>113</v>
      </c>
      <c r="Q331" s="60">
        <v>578.13</v>
      </c>
      <c r="R331" s="59"/>
      <c r="S331" s="59"/>
      <c r="T331" s="59"/>
      <c r="U331" s="58"/>
      <c r="V331" s="62"/>
      <c r="W331" s="38"/>
      <c r="X331" s="38">
        <v>578.13</v>
      </c>
      <c r="Y331" s="48"/>
      <c r="Z331" s="49"/>
      <c r="AA331" s="49"/>
      <c r="AB331" s="49"/>
      <c r="AC331" s="48"/>
    </row>
    <row r="332" spans="1:29" s="6" customFormat="1" ht="13.8" x14ac:dyDescent="0.25">
      <c r="A332" s="46" t="s">
        <v>33</v>
      </c>
      <c r="B332" s="46" t="s">
        <v>111</v>
      </c>
      <c r="C332" s="35" t="s">
        <v>35</v>
      </c>
      <c r="D332" s="36" t="s">
        <v>39</v>
      </c>
      <c r="E332" s="35" t="s">
        <v>52</v>
      </c>
      <c r="F332" s="36" t="s">
        <v>91</v>
      </c>
      <c r="G332" s="37" t="s">
        <v>123</v>
      </c>
      <c r="H332" s="47" t="s">
        <v>401</v>
      </c>
      <c r="I332" s="55" t="s">
        <v>287</v>
      </c>
      <c r="J332" s="48" t="s">
        <v>288</v>
      </c>
      <c r="K332" s="48" t="s">
        <v>112</v>
      </c>
      <c r="L332" s="49" t="s">
        <v>90</v>
      </c>
      <c r="M332" s="50" t="s">
        <v>67</v>
      </c>
      <c r="N332" s="48">
        <v>4</v>
      </c>
      <c r="O332" s="48">
        <v>127.83</v>
      </c>
      <c r="P332" s="38" t="s">
        <v>113</v>
      </c>
      <c r="Q332" s="60">
        <v>511.32</v>
      </c>
      <c r="R332" s="59"/>
      <c r="S332" s="59"/>
      <c r="T332" s="59"/>
      <c r="U332" s="58"/>
      <c r="V332" s="62"/>
      <c r="W332" s="38"/>
      <c r="X332" s="38">
        <v>511.32</v>
      </c>
      <c r="Y332" s="48"/>
      <c r="Z332" s="49"/>
      <c r="AA332" s="49"/>
      <c r="AB332" s="49"/>
      <c r="AC332" s="48"/>
    </row>
    <row r="333" spans="1:29" s="6" customFormat="1" ht="13.8" x14ac:dyDescent="0.25">
      <c r="A333" s="46" t="s">
        <v>33</v>
      </c>
      <c r="B333" s="46" t="s">
        <v>111</v>
      </c>
      <c r="C333" s="35" t="s">
        <v>35</v>
      </c>
      <c r="D333" s="36" t="s">
        <v>39</v>
      </c>
      <c r="E333" s="35" t="s">
        <v>52</v>
      </c>
      <c r="F333" s="36" t="s">
        <v>91</v>
      </c>
      <c r="G333" s="37" t="s">
        <v>123</v>
      </c>
      <c r="H333" s="47" t="s">
        <v>401</v>
      </c>
      <c r="I333" s="55" t="s">
        <v>514</v>
      </c>
      <c r="J333" s="48" t="s">
        <v>515</v>
      </c>
      <c r="K333" s="48" t="s">
        <v>112</v>
      </c>
      <c r="L333" s="49" t="s">
        <v>90</v>
      </c>
      <c r="M333" s="50" t="s">
        <v>289</v>
      </c>
      <c r="N333" s="48">
        <v>5</v>
      </c>
      <c r="O333" s="48">
        <v>28.35</v>
      </c>
      <c r="P333" s="38" t="s">
        <v>113</v>
      </c>
      <c r="Q333" s="60">
        <v>141.75</v>
      </c>
      <c r="R333" s="59"/>
      <c r="S333" s="59"/>
      <c r="T333" s="59"/>
      <c r="U333" s="58"/>
      <c r="V333" s="62"/>
      <c r="W333" s="38"/>
      <c r="X333" s="38">
        <v>141.75</v>
      </c>
      <c r="Y333" s="48"/>
      <c r="Z333" s="49"/>
      <c r="AA333" s="49"/>
      <c r="AB333" s="49"/>
      <c r="AC333" s="48"/>
    </row>
    <row r="334" spans="1:29" s="6" customFormat="1" ht="13.8" x14ac:dyDescent="0.25">
      <c r="A334" s="46" t="s">
        <v>33</v>
      </c>
      <c r="B334" s="46" t="s">
        <v>111</v>
      </c>
      <c r="C334" s="35" t="s">
        <v>35</v>
      </c>
      <c r="D334" s="36" t="s">
        <v>39</v>
      </c>
      <c r="E334" s="35" t="s">
        <v>52</v>
      </c>
      <c r="F334" s="36" t="s">
        <v>91</v>
      </c>
      <c r="G334" s="37" t="s">
        <v>123</v>
      </c>
      <c r="H334" s="47" t="s">
        <v>401</v>
      </c>
      <c r="I334" s="55" t="s">
        <v>516</v>
      </c>
      <c r="J334" s="48" t="s">
        <v>517</v>
      </c>
      <c r="K334" s="48" t="s">
        <v>112</v>
      </c>
      <c r="L334" s="49" t="s">
        <v>90</v>
      </c>
      <c r="M334" s="50" t="s">
        <v>67</v>
      </c>
      <c r="N334" s="48">
        <v>5</v>
      </c>
      <c r="O334" s="48">
        <v>33.76</v>
      </c>
      <c r="P334" s="38" t="s">
        <v>113</v>
      </c>
      <c r="Q334" s="60">
        <v>168.8</v>
      </c>
      <c r="R334" s="59"/>
      <c r="S334" s="59"/>
      <c r="T334" s="59"/>
      <c r="U334" s="58"/>
      <c r="V334" s="62"/>
      <c r="W334" s="38"/>
      <c r="X334" s="38">
        <v>168.8</v>
      </c>
      <c r="Y334" s="48"/>
      <c r="Z334" s="49"/>
      <c r="AA334" s="49"/>
      <c r="AB334" s="49"/>
      <c r="AC334" s="48"/>
    </row>
    <row r="335" spans="1:29" s="6" customFormat="1" ht="13.8" x14ac:dyDescent="0.25">
      <c r="A335" s="46" t="s">
        <v>33</v>
      </c>
      <c r="B335" s="46" t="s">
        <v>111</v>
      </c>
      <c r="C335" s="35" t="s">
        <v>35</v>
      </c>
      <c r="D335" s="36" t="s">
        <v>39</v>
      </c>
      <c r="E335" s="35" t="s">
        <v>52</v>
      </c>
      <c r="F335" s="36" t="s">
        <v>114</v>
      </c>
      <c r="G335" s="37" t="s">
        <v>123</v>
      </c>
      <c r="H335" s="47" t="s">
        <v>401</v>
      </c>
      <c r="I335" s="55" t="s">
        <v>281</v>
      </c>
      <c r="J335" s="48" t="s">
        <v>282</v>
      </c>
      <c r="K335" s="48" t="s">
        <v>112</v>
      </c>
      <c r="L335" s="49" t="s">
        <v>90</v>
      </c>
      <c r="M335" s="50" t="s">
        <v>67</v>
      </c>
      <c r="N335" s="48">
        <v>5</v>
      </c>
      <c r="O335" s="48">
        <v>56.59</v>
      </c>
      <c r="P335" s="38" t="s">
        <v>113</v>
      </c>
      <c r="Q335" s="60">
        <v>282.95</v>
      </c>
      <c r="R335" s="59"/>
      <c r="S335" s="59"/>
      <c r="T335" s="59"/>
      <c r="U335" s="58"/>
      <c r="V335" s="62"/>
      <c r="W335" s="38"/>
      <c r="X335" s="38">
        <v>282.95</v>
      </c>
      <c r="Y335" s="48"/>
      <c r="Z335" s="49"/>
      <c r="AA335" s="49"/>
      <c r="AB335" s="49"/>
      <c r="AC335" s="48"/>
    </row>
    <row r="336" spans="1:29" s="6" customFormat="1" ht="13.8" x14ac:dyDescent="0.25">
      <c r="A336" s="46" t="s">
        <v>33</v>
      </c>
      <c r="B336" s="46" t="s">
        <v>111</v>
      </c>
      <c r="C336" s="35" t="s">
        <v>35</v>
      </c>
      <c r="D336" s="36" t="s">
        <v>39</v>
      </c>
      <c r="E336" s="35" t="s">
        <v>52</v>
      </c>
      <c r="F336" s="36" t="s">
        <v>114</v>
      </c>
      <c r="G336" s="37" t="s">
        <v>123</v>
      </c>
      <c r="H336" s="47" t="s">
        <v>401</v>
      </c>
      <c r="I336" s="55" t="s">
        <v>512</v>
      </c>
      <c r="J336" s="48" t="s">
        <v>513</v>
      </c>
      <c r="K336" s="48" t="s">
        <v>112</v>
      </c>
      <c r="L336" s="49" t="s">
        <v>90</v>
      </c>
      <c r="M336" s="50" t="s">
        <v>67</v>
      </c>
      <c r="N336" s="48">
        <v>1</v>
      </c>
      <c r="O336" s="48">
        <v>578.12</v>
      </c>
      <c r="P336" s="38" t="s">
        <v>113</v>
      </c>
      <c r="Q336" s="60">
        <v>578.12</v>
      </c>
      <c r="R336" s="59"/>
      <c r="S336" s="59"/>
      <c r="T336" s="59"/>
      <c r="U336" s="58"/>
      <c r="V336" s="62"/>
      <c r="W336" s="38"/>
      <c r="X336" s="38">
        <v>578.12</v>
      </c>
      <c r="Y336" s="48"/>
      <c r="Z336" s="49"/>
      <c r="AA336" s="49"/>
      <c r="AB336" s="49"/>
      <c r="AC336" s="48"/>
    </row>
    <row r="337" spans="1:29" s="6" customFormat="1" ht="13.8" x14ac:dyDescent="0.25">
      <c r="A337" s="46" t="s">
        <v>33</v>
      </c>
      <c r="B337" s="46" t="s">
        <v>111</v>
      </c>
      <c r="C337" s="35" t="s">
        <v>35</v>
      </c>
      <c r="D337" s="36" t="s">
        <v>39</v>
      </c>
      <c r="E337" s="35" t="s">
        <v>52</v>
      </c>
      <c r="F337" s="36" t="s">
        <v>114</v>
      </c>
      <c r="G337" s="37" t="s">
        <v>123</v>
      </c>
      <c r="H337" s="47" t="s">
        <v>401</v>
      </c>
      <c r="I337" s="55" t="s">
        <v>287</v>
      </c>
      <c r="J337" s="48" t="s">
        <v>288</v>
      </c>
      <c r="K337" s="48" t="s">
        <v>112</v>
      </c>
      <c r="L337" s="49" t="s">
        <v>90</v>
      </c>
      <c r="M337" s="50" t="s">
        <v>67</v>
      </c>
      <c r="N337" s="48">
        <v>1</v>
      </c>
      <c r="O337" s="48">
        <v>127.83</v>
      </c>
      <c r="P337" s="38" t="s">
        <v>113</v>
      </c>
      <c r="Q337" s="60">
        <v>127.83</v>
      </c>
      <c r="R337" s="59"/>
      <c r="S337" s="59"/>
      <c r="T337" s="59"/>
      <c r="U337" s="58"/>
      <c r="V337" s="62"/>
      <c r="W337" s="38"/>
      <c r="X337" s="38">
        <v>127.83</v>
      </c>
      <c r="Y337" s="48"/>
      <c r="Z337" s="49"/>
      <c r="AA337" s="49"/>
      <c r="AB337" s="49"/>
      <c r="AC337" s="48"/>
    </row>
    <row r="338" spans="1:29" s="6" customFormat="1" ht="13.8" x14ac:dyDescent="0.25">
      <c r="A338" s="46" t="s">
        <v>33</v>
      </c>
      <c r="B338" s="46" t="s">
        <v>111</v>
      </c>
      <c r="C338" s="35" t="s">
        <v>35</v>
      </c>
      <c r="D338" s="36" t="s">
        <v>39</v>
      </c>
      <c r="E338" s="35" t="s">
        <v>52</v>
      </c>
      <c r="F338" s="36" t="s">
        <v>114</v>
      </c>
      <c r="G338" s="37" t="s">
        <v>123</v>
      </c>
      <c r="H338" s="47" t="s">
        <v>401</v>
      </c>
      <c r="I338" s="55" t="s">
        <v>516</v>
      </c>
      <c r="J338" s="48" t="s">
        <v>517</v>
      </c>
      <c r="K338" s="48" t="s">
        <v>112</v>
      </c>
      <c r="L338" s="49" t="s">
        <v>90</v>
      </c>
      <c r="M338" s="50" t="s">
        <v>67</v>
      </c>
      <c r="N338" s="48">
        <v>2</v>
      </c>
      <c r="O338" s="48">
        <v>33.76</v>
      </c>
      <c r="P338" s="38" t="s">
        <v>113</v>
      </c>
      <c r="Q338" s="60">
        <v>67.52</v>
      </c>
      <c r="R338" s="59"/>
      <c r="S338" s="59"/>
      <c r="T338" s="59"/>
      <c r="U338" s="58"/>
      <c r="V338" s="62"/>
      <c r="W338" s="38"/>
      <c r="X338" s="38">
        <v>67.52</v>
      </c>
      <c r="Y338" s="48"/>
      <c r="Z338" s="49"/>
      <c r="AA338" s="49"/>
      <c r="AB338" s="49"/>
      <c r="AC338" s="48"/>
    </row>
    <row r="339" spans="1:29" s="6" customFormat="1" ht="13.8" x14ac:dyDescent="0.25">
      <c r="A339" s="46" t="s">
        <v>33</v>
      </c>
      <c r="B339" s="46" t="s">
        <v>111</v>
      </c>
      <c r="C339" s="35" t="s">
        <v>35</v>
      </c>
      <c r="D339" s="36" t="s">
        <v>39</v>
      </c>
      <c r="E339" s="35" t="s">
        <v>52</v>
      </c>
      <c r="F339" s="36" t="s">
        <v>114</v>
      </c>
      <c r="G339" s="37" t="s">
        <v>123</v>
      </c>
      <c r="H339" s="47" t="s">
        <v>401</v>
      </c>
      <c r="I339" s="55" t="s">
        <v>330</v>
      </c>
      <c r="J339" s="48" t="s">
        <v>331</v>
      </c>
      <c r="K339" s="48" t="s">
        <v>112</v>
      </c>
      <c r="L339" s="49" t="s">
        <v>90</v>
      </c>
      <c r="M339" s="50" t="s">
        <v>147</v>
      </c>
      <c r="N339" s="48">
        <v>2</v>
      </c>
      <c r="O339" s="48">
        <v>21.79</v>
      </c>
      <c r="P339" s="38" t="s">
        <v>113</v>
      </c>
      <c r="Q339" s="60">
        <v>43.58</v>
      </c>
      <c r="R339" s="59"/>
      <c r="S339" s="59"/>
      <c r="T339" s="59"/>
      <c r="U339" s="58"/>
      <c r="V339" s="62"/>
      <c r="W339" s="38"/>
      <c r="X339" s="38">
        <v>43.58</v>
      </c>
      <c r="Y339" s="48"/>
      <c r="Z339" s="49"/>
      <c r="AA339" s="49"/>
      <c r="AB339" s="49"/>
      <c r="AC339" s="48"/>
    </row>
    <row r="340" spans="1:29" s="6" customFormat="1" ht="13.8" x14ac:dyDescent="0.25">
      <c r="A340" s="46" t="s">
        <v>33</v>
      </c>
      <c r="B340" s="46" t="s">
        <v>111</v>
      </c>
      <c r="C340" s="35" t="s">
        <v>35</v>
      </c>
      <c r="D340" s="36" t="s">
        <v>39</v>
      </c>
      <c r="E340" s="35" t="s">
        <v>52</v>
      </c>
      <c r="F340" s="36" t="s">
        <v>58</v>
      </c>
      <c r="G340" s="37" t="s">
        <v>123</v>
      </c>
      <c r="H340" s="47" t="s">
        <v>401</v>
      </c>
      <c r="I340" s="55" t="s">
        <v>330</v>
      </c>
      <c r="J340" s="48" t="s">
        <v>331</v>
      </c>
      <c r="K340" s="48" t="s">
        <v>112</v>
      </c>
      <c r="L340" s="49" t="s">
        <v>90</v>
      </c>
      <c r="M340" s="50" t="s">
        <v>147</v>
      </c>
      <c r="N340" s="48">
        <v>4</v>
      </c>
      <c r="O340" s="48">
        <v>87.16</v>
      </c>
      <c r="P340" s="38" t="s">
        <v>113</v>
      </c>
      <c r="Q340" s="60">
        <v>87.16</v>
      </c>
      <c r="R340" s="59"/>
      <c r="S340" s="59"/>
      <c r="T340" s="59"/>
      <c r="U340" s="58"/>
      <c r="V340" s="62"/>
      <c r="W340" s="38"/>
      <c r="X340" s="38">
        <v>87.16</v>
      </c>
      <c r="Y340" s="48"/>
      <c r="Z340" s="49"/>
      <c r="AA340" s="49"/>
      <c r="AB340" s="49"/>
      <c r="AC340" s="48"/>
    </row>
    <row r="341" spans="1:29" s="6" customFormat="1" ht="13.8" x14ac:dyDescent="0.25">
      <c r="A341" s="46" t="s">
        <v>33</v>
      </c>
      <c r="B341" s="46" t="s">
        <v>111</v>
      </c>
      <c r="C341" s="35" t="s">
        <v>35</v>
      </c>
      <c r="D341" s="36" t="s">
        <v>39</v>
      </c>
      <c r="E341" s="35" t="s">
        <v>52</v>
      </c>
      <c r="F341" s="36" t="s">
        <v>58</v>
      </c>
      <c r="G341" s="37" t="s">
        <v>123</v>
      </c>
      <c r="H341" s="47" t="s">
        <v>401</v>
      </c>
      <c r="I341" s="55" t="s">
        <v>148</v>
      </c>
      <c r="J341" s="48" t="s">
        <v>149</v>
      </c>
      <c r="K341" s="48" t="s">
        <v>112</v>
      </c>
      <c r="L341" s="49" t="s">
        <v>90</v>
      </c>
      <c r="M341" s="50" t="s">
        <v>147</v>
      </c>
      <c r="N341" s="48">
        <v>1</v>
      </c>
      <c r="O341" s="48">
        <v>1412.84</v>
      </c>
      <c r="P341" s="38" t="s">
        <v>113</v>
      </c>
      <c r="Q341" s="60">
        <v>1412.84</v>
      </c>
      <c r="R341" s="59"/>
      <c r="S341" s="59"/>
      <c r="T341" s="59"/>
      <c r="U341" s="58"/>
      <c r="V341" s="62"/>
      <c r="W341" s="38"/>
      <c r="X341" s="38">
        <v>1412.84</v>
      </c>
      <c r="Y341" s="48"/>
      <c r="Z341" s="49"/>
      <c r="AA341" s="49"/>
      <c r="AB341" s="49"/>
      <c r="AC341" s="48"/>
    </row>
    <row r="342" spans="1:29" s="6" customFormat="1" ht="13.8" x14ac:dyDescent="0.25">
      <c r="A342" s="46" t="s">
        <v>33</v>
      </c>
      <c r="B342" s="46" t="s">
        <v>111</v>
      </c>
      <c r="C342" s="35" t="s">
        <v>35</v>
      </c>
      <c r="D342" s="36" t="s">
        <v>39</v>
      </c>
      <c r="E342" s="35" t="s">
        <v>50</v>
      </c>
      <c r="F342" s="36" t="s">
        <v>51</v>
      </c>
      <c r="G342" s="37" t="s">
        <v>123</v>
      </c>
      <c r="H342" s="47" t="s">
        <v>401</v>
      </c>
      <c r="I342" s="55" t="s">
        <v>150</v>
      </c>
      <c r="J342" s="48" t="s">
        <v>151</v>
      </c>
      <c r="K342" s="48" t="s">
        <v>112</v>
      </c>
      <c r="L342" s="49" t="s">
        <v>90</v>
      </c>
      <c r="M342" s="50" t="s">
        <v>147</v>
      </c>
      <c r="N342" s="48">
        <v>1</v>
      </c>
      <c r="O342" s="48">
        <v>1850.81</v>
      </c>
      <c r="P342" s="38" t="s">
        <v>113</v>
      </c>
      <c r="Q342" s="60">
        <v>1850.81</v>
      </c>
      <c r="R342" s="59"/>
      <c r="S342" s="59"/>
      <c r="T342" s="59"/>
      <c r="U342" s="58"/>
      <c r="V342" s="62"/>
      <c r="W342" s="38"/>
      <c r="X342" s="38">
        <v>1850.81</v>
      </c>
      <c r="Y342" s="48"/>
      <c r="Z342" s="49"/>
      <c r="AA342" s="49"/>
      <c r="AB342" s="49"/>
      <c r="AC342" s="48"/>
    </row>
    <row r="343" spans="1:29" s="6" customFormat="1" ht="13.8" x14ac:dyDescent="0.25">
      <c r="A343" s="46" t="s">
        <v>33</v>
      </c>
      <c r="B343" s="46" t="s">
        <v>111</v>
      </c>
      <c r="C343" s="35" t="s">
        <v>35</v>
      </c>
      <c r="D343" s="36" t="s">
        <v>39</v>
      </c>
      <c r="E343" s="35" t="s">
        <v>50</v>
      </c>
      <c r="F343" s="36" t="s">
        <v>51</v>
      </c>
      <c r="G343" s="37" t="s">
        <v>123</v>
      </c>
      <c r="H343" s="47" t="s">
        <v>401</v>
      </c>
      <c r="I343" s="55" t="s">
        <v>518</v>
      </c>
      <c r="J343" s="48" t="s">
        <v>519</v>
      </c>
      <c r="K343" s="48" t="s">
        <v>112</v>
      </c>
      <c r="L343" s="49" t="s">
        <v>90</v>
      </c>
      <c r="M343" s="50" t="s">
        <v>67</v>
      </c>
      <c r="N343" s="48">
        <v>6</v>
      </c>
      <c r="O343" s="48">
        <v>61.31</v>
      </c>
      <c r="P343" s="38" t="s">
        <v>113</v>
      </c>
      <c r="Q343" s="60">
        <v>367.86</v>
      </c>
      <c r="R343" s="59"/>
      <c r="S343" s="59"/>
      <c r="T343" s="59"/>
      <c r="U343" s="58"/>
      <c r="V343" s="62"/>
      <c r="W343" s="38"/>
      <c r="X343" s="38">
        <v>367.86</v>
      </c>
      <c r="Y343" s="48"/>
      <c r="Z343" s="49"/>
      <c r="AA343" s="49"/>
      <c r="AB343" s="49"/>
      <c r="AC343" s="48"/>
    </row>
    <row r="344" spans="1:29" s="6" customFormat="1" ht="13.8" x14ac:dyDescent="0.25">
      <c r="A344" s="46" t="s">
        <v>33</v>
      </c>
      <c r="B344" s="46" t="s">
        <v>111</v>
      </c>
      <c r="C344" s="35" t="s">
        <v>35</v>
      </c>
      <c r="D344" s="36" t="s">
        <v>39</v>
      </c>
      <c r="E344" s="35" t="s">
        <v>50</v>
      </c>
      <c r="F344" s="36" t="s">
        <v>51</v>
      </c>
      <c r="G344" s="37" t="s">
        <v>123</v>
      </c>
      <c r="H344" s="47" t="s">
        <v>401</v>
      </c>
      <c r="I344" s="55" t="s">
        <v>402</v>
      </c>
      <c r="J344" s="48" t="s">
        <v>403</v>
      </c>
      <c r="K344" s="48" t="s">
        <v>112</v>
      </c>
      <c r="L344" s="49" t="s">
        <v>90</v>
      </c>
      <c r="M344" s="50" t="s">
        <v>67</v>
      </c>
      <c r="N344" s="48">
        <v>3</v>
      </c>
      <c r="O344" s="48">
        <v>68.760000000000005</v>
      </c>
      <c r="P344" s="38" t="s">
        <v>113</v>
      </c>
      <c r="Q344" s="60">
        <v>206.28</v>
      </c>
      <c r="R344" s="59"/>
      <c r="S344" s="59"/>
      <c r="T344" s="59"/>
      <c r="U344" s="58"/>
      <c r="V344" s="62"/>
      <c r="W344" s="38"/>
      <c r="X344" s="38">
        <v>206.28</v>
      </c>
      <c r="Y344" s="48"/>
      <c r="Z344" s="49"/>
      <c r="AA344" s="49"/>
      <c r="AB344" s="49"/>
      <c r="AC344" s="48"/>
    </row>
    <row r="345" spans="1:29" s="6" customFormat="1" ht="13.8" x14ac:dyDescent="0.25">
      <c r="A345" s="46" t="s">
        <v>33</v>
      </c>
      <c r="B345" s="46" t="s">
        <v>111</v>
      </c>
      <c r="C345" s="35" t="s">
        <v>35</v>
      </c>
      <c r="D345" s="36" t="s">
        <v>39</v>
      </c>
      <c r="E345" s="35" t="s">
        <v>50</v>
      </c>
      <c r="F345" s="36" t="s">
        <v>51</v>
      </c>
      <c r="G345" s="37" t="s">
        <v>123</v>
      </c>
      <c r="H345" s="47" t="s">
        <v>401</v>
      </c>
      <c r="I345" s="55" t="s">
        <v>514</v>
      </c>
      <c r="J345" s="48" t="s">
        <v>515</v>
      </c>
      <c r="K345" s="48" t="s">
        <v>112</v>
      </c>
      <c r="L345" s="49" t="s">
        <v>90</v>
      </c>
      <c r="M345" s="50" t="s">
        <v>289</v>
      </c>
      <c r="N345" s="48">
        <v>3</v>
      </c>
      <c r="O345" s="48">
        <v>28.35</v>
      </c>
      <c r="P345" s="38" t="s">
        <v>113</v>
      </c>
      <c r="Q345" s="60">
        <v>85.05</v>
      </c>
      <c r="R345" s="59"/>
      <c r="S345" s="59"/>
      <c r="T345" s="59"/>
      <c r="U345" s="58"/>
      <c r="V345" s="62"/>
      <c r="W345" s="38"/>
      <c r="X345" s="38">
        <v>85.05</v>
      </c>
      <c r="Y345" s="48"/>
      <c r="Z345" s="49"/>
      <c r="AA345" s="49"/>
      <c r="AB345" s="49"/>
      <c r="AC345" s="48"/>
    </row>
    <row r="346" spans="1:29" s="6" customFormat="1" ht="13.8" x14ac:dyDescent="0.25">
      <c r="A346" s="46" t="s">
        <v>33</v>
      </c>
      <c r="B346" s="46" t="s">
        <v>111</v>
      </c>
      <c r="C346" s="35" t="s">
        <v>35</v>
      </c>
      <c r="D346" s="36" t="s">
        <v>39</v>
      </c>
      <c r="E346" s="35" t="s">
        <v>52</v>
      </c>
      <c r="F346" s="36" t="s">
        <v>37</v>
      </c>
      <c r="G346" s="37" t="s">
        <v>123</v>
      </c>
      <c r="H346" s="47" t="s">
        <v>401</v>
      </c>
      <c r="I346" s="55" t="s">
        <v>512</v>
      </c>
      <c r="J346" s="48" t="s">
        <v>513</v>
      </c>
      <c r="K346" s="48" t="s">
        <v>112</v>
      </c>
      <c r="L346" s="49" t="s">
        <v>90</v>
      </c>
      <c r="M346" s="50" t="s">
        <v>67</v>
      </c>
      <c r="N346" s="48">
        <v>2</v>
      </c>
      <c r="O346" s="48">
        <v>578.20000000000005</v>
      </c>
      <c r="P346" s="38" t="s">
        <v>113</v>
      </c>
      <c r="Q346" s="60">
        <v>1156.4000000000001</v>
      </c>
      <c r="R346" s="59"/>
      <c r="S346" s="59"/>
      <c r="T346" s="59"/>
      <c r="U346" s="58"/>
      <c r="V346" s="62"/>
      <c r="W346" s="38"/>
      <c r="X346" s="38">
        <v>1156.4000000000001</v>
      </c>
      <c r="Y346" s="48"/>
      <c r="Z346" s="49"/>
      <c r="AA346" s="49"/>
      <c r="AB346" s="49"/>
      <c r="AC346" s="48"/>
    </row>
    <row r="347" spans="1:29" s="6" customFormat="1" ht="13.8" x14ac:dyDescent="0.25">
      <c r="A347" s="46" t="s">
        <v>33</v>
      </c>
      <c r="B347" s="46" t="s">
        <v>111</v>
      </c>
      <c r="C347" s="35" t="s">
        <v>35</v>
      </c>
      <c r="D347" s="36" t="s">
        <v>39</v>
      </c>
      <c r="E347" s="35" t="s">
        <v>52</v>
      </c>
      <c r="F347" s="36" t="s">
        <v>37</v>
      </c>
      <c r="G347" s="37" t="s">
        <v>123</v>
      </c>
      <c r="H347" s="47" t="s">
        <v>401</v>
      </c>
      <c r="I347" s="55" t="s">
        <v>402</v>
      </c>
      <c r="J347" s="48" t="s">
        <v>403</v>
      </c>
      <c r="K347" s="48" t="s">
        <v>112</v>
      </c>
      <c r="L347" s="49" t="s">
        <v>90</v>
      </c>
      <c r="M347" s="50" t="s">
        <v>67</v>
      </c>
      <c r="N347" s="48">
        <v>5</v>
      </c>
      <c r="O347" s="48">
        <v>68.72</v>
      </c>
      <c r="P347" s="38" t="s">
        <v>113</v>
      </c>
      <c r="Q347" s="60">
        <v>343.6</v>
      </c>
      <c r="R347" s="59"/>
      <c r="S347" s="59"/>
      <c r="T347" s="59"/>
      <c r="U347" s="58"/>
      <c r="V347" s="62"/>
      <c r="W347" s="38"/>
      <c r="X347" s="38">
        <v>343.6</v>
      </c>
      <c r="Y347" s="48"/>
      <c r="Z347" s="49"/>
      <c r="AA347" s="49"/>
      <c r="AB347" s="49"/>
      <c r="AC347" s="48"/>
    </row>
    <row r="348" spans="1:29" s="6" customFormat="1" ht="13.8" x14ac:dyDescent="0.25">
      <c r="A348" s="46" t="s">
        <v>33</v>
      </c>
      <c r="B348" s="46" t="s">
        <v>111</v>
      </c>
      <c r="C348" s="35" t="s">
        <v>35</v>
      </c>
      <c r="D348" s="36" t="s">
        <v>45</v>
      </c>
      <c r="E348" s="35" t="s">
        <v>48</v>
      </c>
      <c r="F348" s="36" t="s">
        <v>37</v>
      </c>
      <c r="G348" s="37" t="s">
        <v>379</v>
      </c>
      <c r="H348" s="47" t="s">
        <v>405</v>
      </c>
      <c r="I348" s="55" t="s">
        <v>520</v>
      </c>
      <c r="J348" s="48" t="s">
        <v>521</v>
      </c>
      <c r="K348" s="48" t="s">
        <v>112</v>
      </c>
      <c r="L348" s="49" t="s">
        <v>90</v>
      </c>
      <c r="M348" s="50" t="s">
        <v>67</v>
      </c>
      <c r="N348" s="48">
        <v>1</v>
      </c>
      <c r="O348" s="48">
        <v>340.19</v>
      </c>
      <c r="P348" s="38" t="s">
        <v>113</v>
      </c>
      <c r="Q348" s="60">
        <v>340.19</v>
      </c>
      <c r="R348" s="59"/>
      <c r="S348" s="59"/>
      <c r="T348" s="59"/>
      <c r="U348" s="58"/>
      <c r="V348" s="62"/>
      <c r="W348" s="38"/>
      <c r="X348" s="38">
        <v>340.19</v>
      </c>
      <c r="Y348" s="48"/>
      <c r="Z348" s="49"/>
      <c r="AA348" s="49"/>
      <c r="AB348" s="49"/>
      <c r="AC348" s="48"/>
    </row>
    <row r="349" spans="1:29" s="6" customFormat="1" ht="13.8" x14ac:dyDescent="0.25">
      <c r="A349" s="46" t="s">
        <v>33</v>
      </c>
      <c r="B349" s="46" t="s">
        <v>111</v>
      </c>
      <c r="C349" s="35" t="s">
        <v>35</v>
      </c>
      <c r="D349" s="36" t="s">
        <v>45</v>
      </c>
      <c r="E349" s="35" t="s">
        <v>48</v>
      </c>
      <c r="F349" s="36" t="s">
        <v>37</v>
      </c>
      <c r="G349" s="37" t="s">
        <v>273</v>
      </c>
      <c r="H349" s="47" t="s">
        <v>274</v>
      </c>
      <c r="I349" s="55" t="s">
        <v>335</v>
      </c>
      <c r="J349" s="48" t="s">
        <v>336</v>
      </c>
      <c r="K349" s="48" t="s">
        <v>112</v>
      </c>
      <c r="L349" s="49" t="s">
        <v>90</v>
      </c>
      <c r="M349" s="50" t="s">
        <v>67</v>
      </c>
      <c r="N349" s="48">
        <v>3</v>
      </c>
      <c r="O349" s="48">
        <v>406.66</v>
      </c>
      <c r="P349" s="38" t="s">
        <v>113</v>
      </c>
      <c r="Q349" s="60">
        <v>1219.98</v>
      </c>
      <c r="R349" s="59"/>
      <c r="S349" s="59"/>
      <c r="T349" s="59"/>
      <c r="U349" s="58"/>
      <c r="V349" s="62"/>
      <c r="W349" s="38"/>
      <c r="X349" s="38">
        <v>1219.98</v>
      </c>
      <c r="Y349" s="48"/>
      <c r="Z349" s="49"/>
      <c r="AA349" s="49"/>
      <c r="AB349" s="49"/>
      <c r="AC349" s="48"/>
    </row>
    <row r="350" spans="1:29" s="6" customFormat="1" ht="13.8" x14ac:dyDescent="0.25">
      <c r="A350" s="46" t="s">
        <v>33</v>
      </c>
      <c r="B350" s="46" t="s">
        <v>111</v>
      </c>
      <c r="C350" s="35" t="s">
        <v>35</v>
      </c>
      <c r="D350" s="36" t="s">
        <v>39</v>
      </c>
      <c r="E350" s="35" t="s">
        <v>50</v>
      </c>
      <c r="F350" s="36" t="s">
        <v>51</v>
      </c>
      <c r="G350" s="37" t="s">
        <v>124</v>
      </c>
      <c r="H350" s="47" t="s">
        <v>168</v>
      </c>
      <c r="I350" s="55" t="s">
        <v>333</v>
      </c>
      <c r="J350" s="48" t="s">
        <v>334</v>
      </c>
      <c r="K350" s="48" t="s">
        <v>112</v>
      </c>
      <c r="L350" s="49" t="s">
        <v>90</v>
      </c>
      <c r="M350" s="50" t="s">
        <v>67</v>
      </c>
      <c r="N350" s="48">
        <v>8</v>
      </c>
      <c r="O350" s="48">
        <v>21.46</v>
      </c>
      <c r="P350" s="38" t="s">
        <v>113</v>
      </c>
      <c r="Q350" s="60">
        <v>171.68</v>
      </c>
      <c r="R350" s="59"/>
      <c r="S350" s="59"/>
      <c r="T350" s="59"/>
      <c r="U350" s="58"/>
      <c r="V350" s="62"/>
      <c r="W350" s="38"/>
      <c r="X350" s="38">
        <v>171.68</v>
      </c>
      <c r="Y350" s="48"/>
      <c r="Z350" s="49"/>
      <c r="AA350" s="49"/>
      <c r="AB350" s="49"/>
      <c r="AC350" s="48"/>
    </row>
    <row r="351" spans="1:29" s="6" customFormat="1" ht="13.8" x14ac:dyDescent="0.25">
      <c r="A351" s="46" t="s">
        <v>33</v>
      </c>
      <c r="B351" s="46" t="s">
        <v>111</v>
      </c>
      <c r="C351" s="35" t="s">
        <v>35</v>
      </c>
      <c r="D351" s="36" t="s">
        <v>39</v>
      </c>
      <c r="E351" s="35" t="s">
        <v>50</v>
      </c>
      <c r="F351" s="36" t="s">
        <v>51</v>
      </c>
      <c r="G351" s="37" t="s">
        <v>124</v>
      </c>
      <c r="H351" s="47" t="s">
        <v>168</v>
      </c>
      <c r="I351" s="55" t="s">
        <v>234</v>
      </c>
      <c r="J351" s="48" t="s">
        <v>170</v>
      </c>
      <c r="K351" s="48" t="s">
        <v>112</v>
      </c>
      <c r="L351" s="49" t="s">
        <v>90</v>
      </c>
      <c r="M351" s="50" t="s">
        <v>143</v>
      </c>
      <c r="N351" s="48">
        <v>40</v>
      </c>
      <c r="O351" s="48">
        <v>34.799999999999997</v>
      </c>
      <c r="P351" s="38" t="s">
        <v>113</v>
      </c>
      <c r="Q351" s="60">
        <v>1392</v>
      </c>
      <c r="R351" s="59"/>
      <c r="S351" s="59"/>
      <c r="T351" s="59"/>
      <c r="U351" s="58"/>
      <c r="V351" s="62"/>
      <c r="W351" s="38"/>
      <c r="X351" s="38">
        <v>1392</v>
      </c>
      <c r="Y351" s="48"/>
      <c r="Z351" s="49"/>
      <c r="AA351" s="49"/>
      <c r="AB351" s="49"/>
      <c r="AC351" s="48"/>
    </row>
    <row r="352" spans="1:29" s="6" customFormat="1" ht="13.8" x14ac:dyDescent="0.25">
      <c r="A352" s="46" t="s">
        <v>33</v>
      </c>
      <c r="B352" s="46" t="s">
        <v>111</v>
      </c>
      <c r="C352" s="35" t="s">
        <v>35</v>
      </c>
      <c r="D352" s="36" t="s">
        <v>39</v>
      </c>
      <c r="E352" s="35" t="s">
        <v>50</v>
      </c>
      <c r="F352" s="36" t="s">
        <v>51</v>
      </c>
      <c r="G352" s="37" t="s">
        <v>124</v>
      </c>
      <c r="H352" s="47" t="s">
        <v>168</v>
      </c>
      <c r="I352" s="55" t="s">
        <v>136</v>
      </c>
      <c r="J352" s="48" t="s">
        <v>138</v>
      </c>
      <c r="K352" s="48" t="s">
        <v>112</v>
      </c>
      <c r="L352" s="49" t="s">
        <v>90</v>
      </c>
      <c r="M352" s="50" t="s">
        <v>67</v>
      </c>
      <c r="N352" s="48">
        <v>3</v>
      </c>
      <c r="O352" s="48">
        <v>125.74</v>
      </c>
      <c r="P352" s="38" t="s">
        <v>113</v>
      </c>
      <c r="Q352" s="60">
        <v>377.22</v>
      </c>
      <c r="R352" s="59"/>
      <c r="S352" s="59"/>
      <c r="T352" s="59"/>
      <c r="U352" s="58"/>
      <c r="V352" s="62"/>
      <c r="W352" s="38"/>
      <c r="X352" s="38">
        <v>377.22</v>
      </c>
      <c r="Y352" s="48"/>
      <c r="Z352" s="49"/>
      <c r="AA352" s="49"/>
      <c r="AB352" s="49"/>
      <c r="AC352" s="48"/>
    </row>
    <row r="353" spans="1:29" s="6" customFormat="1" ht="13.8" x14ac:dyDescent="0.25">
      <c r="A353" s="46" t="s">
        <v>33</v>
      </c>
      <c r="B353" s="46" t="s">
        <v>111</v>
      </c>
      <c r="C353" s="35" t="s">
        <v>35</v>
      </c>
      <c r="D353" s="36" t="s">
        <v>39</v>
      </c>
      <c r="E353" s="35" t="s">
        <v>50</v>
      </c>
      <c r="F353" s="36" t="s">
        <v>51</v>
      </c>
      <c r="G353" s="37" t="s">
        <v>124</v>
      </c>
      <c r="H353" s="47" t="s">
        <v>168</v>
      </c>
      <c r="I353" s="55" t="s">
        <v>522</v>
      </c>
      <c r="J353" s="48" t="s">
        <v>523</v>
      </c>
      <c r="K353" s="48" t="s">
        <v>112</v>
      </c>
      <c r="L353" s="49" t="s">
        <v>90</v>
      </c>
      <c r="M353" s="50" t="s">
        <v>67</v>
      </c>
      <c r="N353" s="48">
        <v>12</v>
      </c>
      <c r="O353" s="48">
        <v>37.119999999999997</v>
      </c>
      <c r="P353" s="38" t="s">
        <v>113</v>
      </c>
      <c r="Q353" s="60">
        <v>445.44</v>
      </c>
      <c r="R353" s="59"/>
      <c r="S353" s="59"/>
      <c r="T353" s="59"/>
      <c r="U353" s="58"/>
      <c r="V353" s="62"/>
      <c r="W353" s="38"/>
      <c r="X353" s="38">
        <v>445.44</v>
      </c>
      <c r="Y353" s="48"/>
      <c r="Z353" s="49"/>
      <c r="AA353" s="49"/>
      <c r="AB353" s="49"/>
      <c r="AC353" s="48"/>
    </row>
    <row r="354" spans="1:29" s="6" customFormat="1" ht="13.8" x14ac:dyDescent="0.25">
      <c r="A354" s="46" t="s">
        <v>33</v>
      </c>
      <c r="B354" s="46" t="s">
        <v>111</v>
      </c>
      <c r="C354" s="35" t="s">
        <v>35</v>
      </c>
      <c r="D354" s="36" t="s">
        <v>39</v>
      </c>
      <c r="E354" s="35" t="s">
        <v>50</v>
      </c>
      <c r="F354" s="36" t="s">
        <v>51</v>
      </c>
      <c r="G354" s="37" t="s">
        <v>124</v>
      </c>
      <c r="H354" s="47" t="s">
        <v>168</v>
      </c>
      <c r="I354" s="55" t="s">
        <v>179</v>
      </c>
      <c r="J354" s="48" t="s">
        <v>180</v>
      </c>
      <c r="K354" s="48" t="s">
        <v>112</v>
      </c>
      <c r="L354" s="49" t="s">
        <v>90</v>
      </c>
      <c r="M354" s="50" t="s">
        <v>143</v>
      </c>
      <c r="N354" s="48">
        <v>6</v>
      </c>
      <c r="O354" s="48">
        <v>83.445999999999998</v>
      </c>
      <c r="P354" s="38" t="s">
        <v>113</v>
      </c>
      <c r="Q354" s="60">
        <v>500.68</v>
      </c>
      <c r="R354" s="59"/>
      <c r="S354" s="59"/>
      <c r="T354" s="59"/>
      <c r="U354" s="58"/>
      <c r="V354" s="62"/>
      <c r="W354" s="38"/>
      <c r="X354" s="38">
        <v>500.68</v>
      </c>
      <c r="Y354" s="48"/>
      <c r="Z354" s="49"/>
      <c r="AA354" s="49"/>
      <c r="AB354" s="49"/>
      <c r="AC354" s="48"/>
    </row>
    <row r="355" spans="1:29" s="6" customFormat="1" ht="13.8" x14ac:dyDescent="0.25">
      <c r="A355" s="46" t="s">
        <v>33</v>
      </c>
      <c r="B355" s="46" t="s">
        <v>111</v>
      </c>
      <c r="C355" s="35" t="s">
        <v>35</v>
      </c>
      <c r="D355" s="36" t="s">
        <v>39</v>
      </c>
      <c r="E355" s="35" t="s">
        <v>50</v>
      </c>
      <c r="F355" s="36" t="s">
        <v>51</v>
      </c>
      <c r="G355" s="37" t="s">
        <v>124</v>
      </c>
      <c r="H355" s="47" t="s">
        <v>168</v>
      </c>
      <c r="I355" s="55" t="s">
        <v>233</v>
      </c>
      <c r="J355" s="48" t="s">
        <v>139</v>
      </c>
      <c r="K355" s="48" t="s">
        <v>112</v>
      </c>
      <c r="L355" s="49" t="s">
        <v>90</v>
      </c>
      <c r="M355" s="50" t="s">
        <v>143</v>
      </c>
      <c r="N355" s="48">
        <v>6</v>
      </c>
      <c r="O355" s="48">
        <v>18.829999999999998</v>
      </c>
      <c r="P355" s="38" t="s">
        <v>113</v>
      </c>
      <c r="Q355" s="60">
        <v>112.98</v>
      </c>
      <c r="R355" s="59"/>
      <c r="S355" s="59"/>
      <c r="T355" s="59"/>
      <c r="U355" s="58"/>
      <c r="V355" s="62"/>
      <c r="W355" s="38"/>
      <c r="X355" s="38">
        <v>112.98</v>
      </c>
      <c r="Y355" s="48"/>
      <c r="Z355" s="49"/>
      <c r="AA355" s="49"/>
      <c r="AB355" s="49"/>
      <c r="AC355" s="48"/>
    </row>
    <row r="356" spans="1:29" s="6" customFormat="1" ht="13.8" x14ac:dyDescent="0.25">
      <c r="A356" s="46" t="s">
        <v>33</v>
      </c>
      <c r="B356" s="46" t="s">
        <v>111</v>
      </c>
      <c r="C356" s="35" t="s">
        <v>35</v>
      </c>
      <c r="D356" s="36" t="s">
        <v>39</v>
      </c>
      <c r="E356" s="35" t="s">
        <v>50</v>
      </c>
      <c r="F356" s="36" t="s">
        <v>41</v>
      </c>
      <c r="G356" s="37" t="s">
        <v>124</v>
      </c>
      <c r="H356" s="47" t="s">
        <v>168</v>
      </c>
      <c r="I356" s="55" t="s">
        <v>136</v>
      </c>
      <c r="J356" s="48" t="s">
        <v>138</v>
      </c>
      <c r="K356" s="48" t="s">
        <v>112</v>
      </c>
      <c r="L356" s="49" t="s">
        <v>90</v>
      </c>
      <c r="M356" s="50" t="s">
        <v>67</v>
      </c>
      <c r="N356" s="48">
        <v>17</v>
      </c>
      <c r="O356" s="48">
        <v>125.74</v>
      </c>
      <c r="P356" s="38" t="s">
        <v>113</v>
      </c>
      <c r="Q356" s="60">
        <v>2137.58</v>
      </c>
      <c r="R356" s="59"/>
      <c r="S356" s="59"/>
      <c r="T356" s="59"/>
      <c r="U356" s="58"/>
      <c r="V356" s="62"/>
      <c r="W356" s="38"/>
      <c r="X356" s="38">
        <v>2137.58</v>
      </c>
      <c r="Y356" s="48"/>
      <c r="Z356" s="49"/>
      <c r="AA356" s="49"/>
      <c r="AB356" s="49"/>
      <c r="AC356" s="48"/>
    </row>
    <row r="357" spans="1:29" s="6" customFormat="1" ht="13.8" x14ac:dyDescent="0.25">
      <c r="A357" s="46" t="s">
        <v>33</v>
      </c>
      <c r="B357" s="46" t="s">
        <v>111</v>
      </c>
      <c r="C357" s="35" t="s">
        <v>35</v>
      </c>
      <c r="D357" s="36" t="s">
        <v>39</v>
      </c>
      <c r="E357" s="35" t="s">
        <v>50</v>
      </c>
      <c r="F357" s="36" t="s">
        <v>41</v>
      </c>
      <c r="G357" s="37" t="s">
        <v>124</v>
      </c>
      <c r="H357" s="47" t="s">
        <v>168</v>
      </c>
      <c r="I357" s="55" t="s">
        <v>179</v>
      </c>
      <c r="J357" s="48" t="s">
        <v>180</v>
      </c>
      <c r="K357" s="48" t="s">
        <v>112</v>
      </c>
      <c r="L357" s="49" t="s">
        <v>90</v>
      </c>
      <c r="M357" s="50" t="s">
        <v>143</v>
      </c>
      <c r="N357" s="48">
        <v>9</v>
      </c>
      <c r="O357" s="48">
        <v>83.52</v>
      </c>
      <c r="P357" s="38" t="s">
        <v>113</v>
      </c>
      <c r="Q357" s="60">
        <v>751.68</v>
      </c>
      <c r="R357" s="59"/>
      <c r="S357" s="59"/>
      <c r="T357" s="59"/>
      <c r="U357" s="58"/>
      <c r="V357" s="62"/>
      <c r="W357" s="38"/>
      <c r="X357" s="38">
        <v>751.68</v>
      </c>
      <c r="Y357" s="48"/>
      <c r="Z357" s="49"/>
      <c r="AA357" s="49"/>
      <c r="AB357" s="49"/>
      <c r="AC357" s="48"/>
    </row>
    <row r="358" spans="1:29" s="6" customFormat="1" ht="13.8" x14ac:dyDescent="0.25">
      <c r="A358" s="46" t="s">
        <v>33</v>
      </c>
      <c r="B358" s="46" t="s">
        <v>111</v>
      </c>
      <c r="C358" s="35" t="s">
        <v>35</v>
      </c>
      <c r="D358" s="36" t="s">
        <v>39</v>
      </c>
      <c r="E358" s="35" t="s">
        <v>50</v>
      </c>
      <c r="F358" s="36" t="s">
        <v>41</v>
      </c>
      <c r="G358" s="37" t="s">
        <v>124</v>
      </c>
      <c r="H358" s="47" t="s">
        <v>168</v>
      </c>
      <c r="I358" s="55" t="s">
        <v>524</v>
      </c>
      <c r="J358" s="48" t="s">
        <v>525</v>
      </c>
      <c r="K358" s="48" t="s">
        <v>112</v>
      </c>
      <c r="L358" s="49" t="s">
        <v>90</v>
      </c>
      <c r="M358" s="50" t="s">
        <v>339</v>
      </c>
      <c r="N358" s="48">
        <v>3</v>
      </c>
      <c r="O358" s="48">
        <v>36.912999999999997</v>
      </c>
      <c r="P358" s="38" t="s">
        <v>113</v>
      </c>
      <c r="Q358" s="60">
        <v>110.74</v>
      </c>
      <c r="R358" s="59"/>
      <c r="S358" s="59"/>
      <c r="T358" s="59"/>
      <c r="U358" s="58"/>
      <c r="V358" s="62"/>
      <c r="W358" s="38"/>
      <c r="X358" s="38">
        <v>110.74</v>
      </c>
      <c r="Y358" s="48"/>
      <c r="Z358" s="49"/>
      <c r="AA358" s="49"/>
      <c r="AB358" s="49"/>
      <c r="AC358" s="48"/>
    </row>
    <row r="359" spans="1:29" s="6" customFormat="1" ht="13.8" x14ac:dyDescent="0.25">
      <c r="A359" s="46" t="s">
        <v>33</v>
      </c>
      <c r="B359" s="46" t="s">
        <v>111</v>
      </c>
      <c r="C359" s="35" t="s">
        <v>35</v>
      </c>
      <c r="D359" s="36" t="s">
        <v>39</v>
      </c>
      <c r="E359" s="35" t="s">
        <v>50</v>
      </c>
      <c r="F359" s="36" t="s">
        <v>41</v>
      </c>
      <c r="G359" s="37" t="s">
        <v>125</v>
      </c>
      <c r="H359" s="47" t="s">
        <v>272</v>
      </c>
      <c r="I359" s="55" t="s">
        <v>137</v>
      </c>
      <c r="J359" s="48" t="s">
        <v>140</v>
      </c>
      <c r="K359" s="48" t="s">
        <v>112</v>
      </c>
      <c r="L359" s="49" t="s">
        <v>90</v>
      </c>
      <c r="M359" s="50" t="s">
        <v>67</v>
      </c>
      <c r="N359" s="48">
        <v>187</v>
      </c>
      <c r="O359" s="48">
        <v>6.96</v>
      </c>
      <c r="P359" s="38" t="s">
        <v>113</v>
      </c>
      <c r="Q359" s="60">
        <v>1301.52</v>
      </c>
      <c r="R359" s="59"/>
      <c r="S359" s="59"/>
      <c r="T359" s="59"/>
      <c r="U359" s="58"/>
      <c r="V359" s="62"/>
      <c r="W359" s="38"/>
      <c r="X359" s="38">
        <v>1301.52</v>
      </c>
      <c r="Y359" s="48"/>
      <c r="Z359" s="49"/>
      <c r="AA359" s="49"/>
      <c r="AB359" s="49"/>
      <c r="AC359" s="48"/>
    </row>
    <row r="360" spans="1:29" s="6" customFormat="1" ht="13.8" x14ac:dyDescent="0.25">
      <c r="A360" s="46" t="s">
        <v>33</v>
      </c>
      <c r="B360" s="46" t="s">
        <v>111</v>
      </c>
      <c r="C360" s="35" t="s">
        <v>35</v>
      </c>
      <c r="D360" s="36" t="s">
        <v>39</v>
      </c>
      <c r="E360" s="35" t="s">
        <v>50</v>
      </c>
      <c r="F360" s="36" t="s">
        <v>41</v>
      </c>
      <c r="G360" s="37" t="s">
        <v>125</v>
      </c>
      <c r="H360" s="47" t="s">
        <v>272</v>
      </c>
      <c r="I360" s="55" t="s">
        <v>235</v>
      </c>
      <c r="J360" s="48" t="s">
        <v>154</v>
      </c>
      <c r="K360" s="48" t="s">
        <v>112</v>
      </c>
      <c r="L360" s="49" t="s">
        <v>90</v>
      </c>
      <c r="M360" s="50" t="s">
        <v>236</v>
      </c>
      <c r="N360" s="48">
        <v>20</v>
      </c>
      <c r="O360" s="48">
        <v>75.353999999999999</v>
      </c>
      <c r="P360" s="38" t="s">
        <v>113</v>
      </c>
      <c r="Q360" s="60">
        <v>1507.08</v>
      </c>
      <c r="R360" s="59"/>
      <c r="S360" s="59"/>
      <c r="T360" s="59"/>
      <c r="U360" s="58"/>
      <c r="V360" s="62"/>
      <c r="W360" s="38"/>
      <c r="X360" s="38">
        <v>1507.08</v>
      </c>
      <c r="Y360" s="48"/>
      <c r="Z360" s="49"/>
      <c r="AA360" s="49"/>
      <c r="AB360" s="49"/>
      <c r="AC360" s="48"/>
    </row>
    <row r="361" spans="1:29" s="6" customFormat="1" ht="13.8" x14ac:dyDescent="0.25">
      <c r="A361" s="46" t="s">
        <v>33</v>
      </c>
      <c r="B361" s="46" t="s">
        <v>111</v>
      </c>
      <c r="C361" s="35" t="s">
        <v>35</v>
      </c>
      <c r="D361" s="36" t="s">
        <v>39</v>
      </c>
      <c r="E361" s="35" t="s">
        <v>50</v>
      </c>
      <c r="F361" s="36" t="s">
        <v>41</v>
      </c>
      <c r="G361" s="37" t="s">
        <v>125</v>
      </c>
      <c r="H361" s="47" t="s">
        <v>272</v>
      </c>
      <c r="I361" s="55" t="s">
        <v>343</v>
      </c>
      <c r="J361" s="48" t="s">
        <v>344</v>
      </c>
      <c r="K361" s="48" t="s">
        <v>112</v>
      </c>
      <c r="L361" s="49" t="s">
        <v>90</v>
      </c>
      <c r="M361" s="50" t="s">
        <v>143</v>
      </c>
      <c r="N361" s="48">
        <v>3</v>
      </c>
      <c r="O361" s="48">
        <v>63.8</v>
      </c>
      <c r="P361" s="38" t="s">
        <v>113</v>
      </c>
      <c r="Q361" s="60">
        <v>191.4</v>
      </c>
      <c r="R361" s="59"/>
      <c r="S361" s="59"/>
      <c r="T361" s="59"/>
      <c r="U361" s="58"/>
      <c r="V361" s="62"/>
      <c r="W361" s="38"/>
      <c r="X361" s="38">
        <v>191.4</v>
      </c>
      <c r="Y361" s="48"/>
      <c r="Z361" s="49"/>
      <c r="AA361" s="49"/>
      <c r="AB361" s="49"/>
      <c r="AC361" s="48"/>
    </row>
    <row r="362" spans="1:29" s="6" customFormat="1" ht="13.8" x14ac:dyDescent="0.25">
      <c r="A362" s="46" t="s">
        <v>33</v>
      </c>
      <c r="B362" s="46" t="s">
        <v>111</v>
      </c>
      <c r="C362" s="35" t="s">
        <v>35</v>
      </c>
      <c r="D362" s="36" t="s">
        <v>39</v>
      </c>
      <c r="E362" s="35" t="s">
        <v>50</v>
      </c>
      <c r="F362" s="36" t="s">
        <v>51</v>
      </c>
      <c r="G362" s="37" t="s">
        <v>106</v>
      </c>
      <c r="H362" s="47" t="s">
        <v>511</v>
      </c>
      <c r="I362" s="55" t="s">
        <v>53</v>
      </c>
      <c r="J362" s="48" t="s">
        <v>54</v>
      </c>
      <c r="K362" s="48" t="s">
        <v>112</v>
      </c>
      <c r="L362" s="49" t="s">
        <v>90</v>
      </c>
      <c r="M362" s="50" t="s">
        <v>56</v>
      </c>
      <c r="N362" s="48" t="s">
        <v>90</v>
      </c>
      <c r="O362" s="48">
        <v>800</v>
      </c>
      <c r="P362" s="38" t="s">
        <v>113</v>
      </c>
      <c r="Q362" s="60">
        <v>800</v>
      </c>
      <c r="R362" s="59"/>
      <c r="S362" s="59"/>
      <c r="T362" s="59"/>
      <c r="U362" s="58"/>
      <c r="V362" s="62"/>
      <c r="W362" s="38"/>
      <c r="X362" s="38">
        <v>800</v>
      </c>
      <c r="Y362" s="48"/>
      <c r="Z362" s="49"/>
      <c r="AA362" s="49"/>
      <c r="AB362" s="49"/>
      <c r="AC362" s="48"/>
    </row>
    <row r="363" spans="1:29" s="6" customFormat="1" ht="13.8" x14ac:dyDescent="0.25">
      <c r="A363" s="46" t="s">
        <v>33</v>
      </c>
      <c r="B363" s="46" t="s">
        <v>111</v>
      </c>
      <c r="C363" s="35" t="s">
        <v>35</v>
      </c>
      <c r="D363" s="36" t="s">
        <v>39</v>
      </c>
      <c r="E363" s="35" t="s">
        <v>50</v>
      </c>
      <c r="F363" s="36" t="s">
        <v>51</v>
      </c>
      <c r="G363" s="37" t="s">
        <v>106</v>
      </c>
      <c r="H363" s="47" t="s">
        <v>511</v>
      </c>
      <c r="I363" s="55" t="s">
        <v>53</v>
      </c>
      <c r="J363" s="48" t="s">
        <v>54</v>
      </c>
      <c r="K363" s="48" t="s">
        <v>112</v>
      </c>
      <c r="L363" s="49" t="s">
        <v>90</v>
      </c>
      <c r="M363" s="50" t="s">
        <v>56</v>
      </c>
      <c r="N363" s="48" t="s">
        <v>90</v>
      </c>
      <c r="O363" s="48">
        <v>700</v>
      </c>
      <c r="P363" s="38" t="s">
        <v>113</v>
      </c>
      <c r="Q363" s="60">
        <v>700</v>
      </c>
      <c r="R363" s="59"/>
      <c r="S363" s="59"/>
      <c r="T363" s="59"/>
      <c r="U363" s="58"/>
      <c r="V363" s="62"/>
      <c r="W363" s="38"/>
      <c r="X363" s="38">
        <v>700</v>
      </c>
      <c r="Y363" s="48"/>
      <c r="Z363" s="49"/>
      <c r="AA363" s="49"/>
      <c r="AB363" s="49"/>
      <c r="AC363" s="48"/>
    </row>
    <row r="364" spans="1:29" s="6" customFormat="1" ht="13.8" x14ac:dyDescent="0.25">
      <c r="A364" s="46" t="s">
        <v>33</v>
      </c>
      <c r="B364" s="46" t="s">
        <v>111</v>
      </c>
      <c r="C364" s="35" t="s">
        <v>35</v>
      </c>
      <c r="D364" s="36" t="s">
        <v>39</v>
      </c>
      <c r="E364" s="35" t="s">
        <v>50</v>
      </c>
      <c r="F364" s="36" t="s">
        <v>51</v>
      </c>
      <c r="G364" s="37" t="s">
        <v>106</v>
      </c>
      <c r="H364" s="47" t="s">
        <v>511</v>
      </c>
      <c r="I364" s="55" t="s">
        <v>53</v>
      </c>
      <c r="J364" s="48" t="s">
        <v>54</v>
      </c>
      <c r="K364" s="48" t="s">
        <v>112</v>
      </c>
      <c r="L364" s="49" t="s">
        <v>90</v>
      </c>
      <c r="M364" s="50" t="s">
        <v>56</v>
      </c>
      <c r="N364" s="48" t="s">
        <v>90</v>
      </c>
      <c r="O364" s="48">
        <v>450</v>
      </c>
      <c r="P364" s="38" t="s">
        <v>113</v>
      </c>
      <c r="Q364" s="60">
        <v>450</v>
      </c>
      <c r="R364" s="59"/>
      <c r="S364" s="59"/>
      <c r="T364" s="59"/>
      <c r="U364" s="58"/>
      <c r="V364" s="62"/>
      <c r="W364" s="38"/>
      <c r="X364" s="38">
        <v>450</v>
      </c>
      <c r="Y364" s="48"/>
      <c r="Z364" s="49"/>
      <c r="AA364" s="49"/>
      <c r="AB364" s="49"/>
      <c r="AC364" s="48"/>
    </row>
    <row r="365" spans="1:29" s="6" customFormat="1" ht="13.8" x14ac:dyDescent="0.25">
      <c r="A365" s="46" t="s">
        <v>33</v>
      </c>
      <c r="B365" s="46" t="s">
        <v>111</v>
      </c>
      <c r="C365" s="35" t="s">
        <v>35</v>
      </c>
      <c r="D365" s="36" t="s">
        <v>39</v>
      </c>
      <c r="E365" s="35" t="s">
        <v>50</v>
      </c>
      <c r="F365" s="36" t="s">
        <v>51</v>
      </c>
      <c r="G365" s="37" t="s">
        <v>106</v>
      </c>
      <c r="H365" s="47" t="s">
        <v>511</v>
      </c>
      <c r="I365" s="55" t="s">
        <v>53</v>
      </c>
      <c r="J365" s="48" t="s">
        <v>54</v>
      </c>
      <c r="K365" s="48" t="s">
        <v>112</v>
      </c>
      <c r="L365" s="49" t="s">
        <v>90</v>
      </c>
      <c r="M365" s="50" t="s">
        <v>56</v>
      </c>
      <c r="N365" s="48" t="s">
        <v>90</v>
      </c>
      <c r="O365" s="48">
        <v>750</v>
      </c>
      <c r="P365" s="38" t="s">
        <v>113</v>
      </c>
      <c r="Q365" s="60">
        <v>750</v>
      </c>
      <c r="R365" s="59"/>
      <c r="S365" s="59"/>
      <c r="T365" s="59"/>
      <c r="U365" s="58"/>
      <c r="V365" s="62"/>
      <c r="W365" s="38"/>
      <c r="X365" s="38">
        <v>750</v>
      </c>
      <c r="Y365" s="48"/>
      <c r="Z365" s="49"/>
      <c r="AA365" s="49"/>
      <c r="AB365" s="49"/>
      <c r="AC365" s="48"/>
    </row>
    <row r="366" spans="1:29" s="6" customFormat="1" ht="13.8" x14ac:dyDescent="0.25">
      <c r="A366" s="46" t="s">
        <v>33</v>
      </c>
      <c r="B366" s="46" t="s">
        <v>111</v>
      </c>
      <c r="C366" s="35" t="s">
        <v>35</v>
      </c>
      <c r="D366" s="36" t="s">
        <v>39</v>
      </c>
      <c r="E366" s="35" t="s">
        <v>52</v>
      </c>
      <c r="F366" s="36" t="s">
        <v>91</v>
      </c>
      <c r="G366" s="37" t="s">
        <v>178</v>
      </c>
      <c r="H366" s="47" t="s">
        <v>526</v>
      </c>
      <c r="I366" s="55" t="s">
        <v>77</v>
      </c>
      <c r="J366" s="48" t="s">
        <v>78</v>
      </c>
      <c r="K366" s="48" t="s">
        <v>112</v>
      </c>
      <c r="L366" s="49" t="s">
        <v>90</v>
      </c>
      <c r="M366" s="50" t="s">
        <v>56</v>
      </c>
      <c r="N366" s="48" t="s">
        <v>90</v>
      </c>
      <c r="O366" s="48">
        <v>800</v>
      </c>
      <c r="P366" s="38" t="s">
        <v>113</v>
      </c>
      <c r="Q366" s="60">
        <v>800</v>
      </c>
      <c r="R366" s="59"/>
      <c r="S366" s="59"/>
      <c r="T366" s="59"/>
      <c r="U366" s="58"/>
      <c r="V366" s="62"/>
      <c r="W366" s="38"/>
      <c r="X366" s="38">
        <v>800</v>
      </c>
      <c r="Y366" s="48"/>
      <c r="Z366" s="49"/>
      <c r="AA366" s="49"/>
      <c r="AB366" s="49"/>
      <c r="AC366" s="48"/>
    </row>
    <row r="367" spans="1:29" s="6" customFormat="1" ht="13.8" x14ac:dyDescent="0.25">
      <c r="A367" s="46" t="s">
        <v>33</v>
      </c>
      <c r="B367" s="46" t="s">
        <v>111</v>
      </c>
      <c r="C367" s="35" t="s">
        <v>35</v>
      </c>
      <c r="D367" s="36" t="s">
        <v>39</v>
      </c>
      <c r="E367" s="35" t="s">
        <v>52</v>
      </c>
      <c r="F367" s="36" t="s">
        <v>114</v>
      </c>
      <c r="G367" s="37" t="s">
        <v>178</v>
      </c>
      <c r="H367" s="47" t="s">
        <v>526</v>
      </c>
      <c r="I367" s="55" t="s">
        <v>77</v>
      </c>
      <c r="J367" s="48" t="s">
        <v>78</v>
      </c>
      <c r="K367" s="48" t="s">
        <v>112</v>
      </c>
      <c r="L367" s="49" t="s">
        <v>90</v>
      </c>
      <c r="M367" s="50" t="s">
        <v>56</v>
      </c>
      <c r="N367" s="48" t="s">
        <v>90</v>
      </c>
      <c r="O367" s="48">
        <v>800</v>
      </c>
      <c r="P367" s="38" t="s">
        <v>113</v>
      </c>
      <c r="Q367" s="60">
        <v>800</v>
      </c>
      <c r="R367" s="59"/>
      <c r="S367" s="59"/>
      <c r="T367" s="59"/>
      <c r="U367" s="58"/>
      <c r="V367" s="62"/>
      <c r="W367" s="38"/>
      <c r="X367" s="38">
        <v>800</v>
      </c>
      <c r="Y367" s="48"/>
      <c r="Z367" s="49"/>
      <c r="AA367" s="49"/>
      <c r="AB367" s="49"/>
      <c r="AC367" s="48"/>
    </row>
    <row r="368" spans="1:29" s="6" customFormat="1" ht="13.8" x14ac:dyDescent="0.25">
      <c r="A368" s="46" t="s">
        <v>33</v>
      </c>
      <c r="B368" s="46" t="s">
        <v>111</v>
      </c>
      <c r="C368" s="35" t="s">
        <v>35</v>
      </c>
      <c r="D368" s="36" t="s">
        <v>36</v>
      </c>
      <c r="E368" s="35" t="s">
        <v>35</v>
      </c>
      <c r="F368" s="36" t="s">
        <v>37</v>
      </c>
      <c r="G368" s="37" t="s">
        <v>126</v>
      </c>
      <c r="H368" s="47" t="s">
        <v>220</v>
      </c>
      <c r="I368" s="55" t="s">
        <v>55</v>
      </c>
      <c r="J368" s="48" t="s">
        <v>141</v>
      </c>
      <c r="K368" s="48" t="s">
        <v>112</v>
      </c>
      <c r="L368" s="49" t="s">
        <v>90</v>
      </c>
      <c r="M368" s="50" t="s">
        <v>56</v>
      </c>
      <c r="N368" s="48" t="s">
        <v>90</v>
      </c>
      <c r="O368" s="48">
        <v>1200</v>
      </c>
      <c r="P368" s="38" t="s">
        <v>113</v>
      </c>
      <c r="Q368" s="60">
        <v>1200</v>
      </c>
      <c r="R368" s="59"/>
      <c r="S368" s="59"/>
      <c r="T368" s="59"/>
      <c r="U368" s="58"/>
      <c r="V368" s="62"/>
      <c r="W368" s="38"/>
      <c r="X368" s="38">
        <v>1200</v>
      </c>
      <c r="Y368" s="48"/>
      <c r="Z368" s="49"/>
      <c r="AA368" s="49"/>
      <c r="AB368" s="49"/>
      <c r="AC368" s="48"/>
    </row>
    <row r="369" spans="1:29" s="6" customFormat="1" ht="13.8" x14ac:dyDescent="0.25">
      <c r="A369" s="46" t="s">
        <v>33</v>
      </c>
      <c r="B369" s="46" t="s">
        <v>111</v>
      </c>
      <c r="C369" s="35" t="s">
        <v>35</v>
      </c>
      <c r="D369" s="36" t="s">
        <v>39</v>
      </c>
      <c r="E369" s="35" t="s">
        <v>52</v>
      </c>
      <c r="F369" s="36" t="s">
        <v>37</v>
      </c>
      <c r="G369" s="37" t="s">
        <v>126</v>
      </c>
      <c r="H369" s="47" t="s">
        <v>220</v>
      </c>
      <c r="I369" s="55" t="s">
        <v>55</v>
      </c>
      <c r="J369" s="48" t="s">
        <v>141</v>
      </c>
      <c r="K369" s="48" t="s">
        <v>112</v>
      </c>
      <c r="L369" s="49" t="s">
        <v>90</v>
      </c>
      <c r="M369" s="50" t="s">
        <v>56</v>
      </c>
      <c r="N369" s="48" t="s">
        <v>90</v>
      </c>
      <c r="O369" s="48">
        <v>800</v>
      </c>
      <c r="P369" s="38" t="s">
        <v>113</v>
      </c>
      <c r="Q369" s="60">
        <v>800</v>
      </c>
      <c r="R369" s="59"/>
      <c r="S369" s="59"/>
      <c r="T369" s="59"/>
      <c r="U369" s="58"/>
      <c r="V369" s="62"/>
      <c r="W369" s="38"/>
      <c r="X369" s="38">
        <v>800</v>
      </c>
      <c r="Y369" s="48"/>
      <c r="Z369" s="49"/>
      <c r="AA369" s="49"/>
      <c r="AB369" s="49"/>
      <c r="AC369" s="48"/>
    </row>
    <row r="370" spans="1:29" s="6" customFormat="1" ht="13.8" x14ac:dyDescent="0.25">
      <c r="A370" s="46" t="s">
        <v>33</v>
      </c>
      <c r="B370" s="46" t="s">
        <v>111</v>
      </c>
      <c r="C370" s="35" t="s">
        <v>35</v>
      </c>
      <c r="D370" s="36" t="s">
        <v>39</v>
      </c>
      <c r="E370" s="35" t="s">
        <v>52</v>
      </c>
      <c r="F370" s="36" t="s">
        <v>58</v>
      </c>
      <c r="G370" s="37" t="s">
        <v>178</v>
      </c>
      <c r="H370" s="47" t="s">
        <v>526</v>
      </c>
      <c r="I370" s="55" t="s">
        <v>77</v>
      </c>
      <c r="J370" s="48" t="s">
        <v>78</v>
      </c>
      <c r="K370" s="48" t="s">
        <v>112</v>
      </c>
      <c r="L370" s="49" t="s">
        <v>90</v>
      </c>
      <c r="M370" s="50" t="s">
        <v>56</v>
      </c>
      <c r="N370" s="48" t="s">
        <v>90</v>
      </c>
      <c r="O370" s="48">
        <v>600</v>
      </c>
      <c r="P370" s="38" t="s">
        <v>113</v>
      </c>
      <c r="Q370" s="60">
        <v>600</v>
      </c>
      <c r="R370" s="59"/>
      <c r="S370" s="59"/>
      <c r="T370" s="59"/>
      <c r="U370" s="58"/>
      <c r="V370" s="62"/>
      <c r="W370" s="38"/>
      <c r="X370" s="38">
        <v>600</v>
      </c>
      <c r="Y370" s="48"/>
      <c r="Z370" s="49"/>
      <c r="AA370" s="49"/>
      <c r="AB370" s="49"/>
      <c r="AC370" s="48"/>
    </row>
    <row r="371" spans="1:29" s="6" customFormat="1" ht="13.8" x14ac:dyDescent="0.25">
      <c r="A371" s="46" t="s">
        <v>33</v>
      </c>
      <c r="B371" s="46" t="s">
        <v>111</v>
      </c>
      <c r="C371" s="35" t="s">
        <v>35</v>
      </c>
      <c r="D371" s="36" t="s">
        <v>39</v>
      </c>
      <c r="E371" s="35" t="s">
        <v>50</v>
      </c>
      <c r="F371" s="36" t="s">
        <v>51</v>
      </c>
      <c r="G371" s="37" t="s">
        <v>106</v>
      </c>
      <c r="H371" s="47" t="s">
        <v>221</v>
      </c>
      <c r="I371" s="55" t="s">
        <v>53</v>
      </c>
      <c r="J371" s="48" t="s">
        <v>54</v>
      </c>
      <c r="K371" s="48" t="s">
        <v>112</v>
      </c>
      <c r="L371" s="49" t="s">
        <v>90</v>
      </c>
      <c r="M371" s="50" t="s">
        <v>56</v>
      </c>
      <c r="N371" s="48" t="s">
        <v>90</v>
      </c>
      <c r="O371" s="48">
        <v>750</v>
      </c>
      <c r="P371" s="38" t="s">
        <v>113</v>
      </c>
      <c r="Q371" s="60">
        <v>750</v>
      </c>
      <c r="R371" s="59"/>
      <c r="S371" s="59"/>
      <c r="T371" s="59"/>
      <c r="U371" s="58"/>
      <c r="V371" s="62"/>
      <c r="W371" s="38"/>
      <c r="X371" s="38">
        <v>750</v>
      </c>
      <c r="Y371" s="48"/>
      <c r="Z371" s="49"/>
      <c r="AA371" s="49"/>
      <c r="AB371" s="49"/>
      <c r="AC371" s="48"/>
    </row>
    <row r="372" spans="1:29" s="6" customFormat="1" ht="13.8" x14ac:dyDescent="0.25">
      <c r="A372" s="46" t="s">
        <v>33</v>
      </c>
      <c r="B372" s="46" t="s">
        <v>111</v>
      </c>
      <c r="C372" s="35" t="s">
        <v>35</v>
      </c>
      <c r="D372" s="36" t="s">
        <v>39</v>
      </c>
      <c r="E372" s="35" t="s">
        <v>50</v>
      </c>
      <c r="F372" s="36" t="s">
        <v>51</v>
      </c>
      <c r="G372" s="37" t="s">
        <v>106</v>
      </c>
      <c r="H372" s="47" t="s">
        <v>221</v>
      </c>
      <c r="I372" s="55" t="s">
        <v>53</v>
      </c>
      <c r="J372" s="48" t="s">
        <v>54</v>
      </c>
      <c r="K372" s="48" t="s">
        <v>112</v>
      </c>
      <c r="L372" s="49" t="s">
        <v>90</v>
      </c>
      <c r="M372" s="50" t="s">
        <v>56</v>
      </c>
      <c r="N372" s="48" t="s">
        <v>90</v>
      </c>
      <c r="O372" s="48">
        <v>900</v>
      </c>
      <c r="P372" s="38" t="s">
        <v>113</v>
      </c>
      <c r="Q372" s="60">
        <v>900</v>
      </c>
      <c r="R372" s="59"/>
      <c r="S372" s="59"/>
      <c r="T372" s="59"/>
      <c r="U372" s="58"/>
      <c r="V372" s="62"/>
      <c r="W372" s="38"/>
      <c r="X372" s="38">
        <v>900</v>
      </c>
      <c r="Y372" s="48"/>
      <c r="Z372" s="49"/>
      <c r="AA372" s="49"/>
      <c r="AB372" s="49"/>
      <c r="AC372" s="48"/>
    </row>
    <row r="373" spans="1:29" s="6" customFormat="1" ht="13.8" x14ac:dyDescent="0.25">
      <c r="A373" s="46" t="s">
        <v>33</v>
      </c>
      <c r="B373" s="46" t="s">
        <v>111</v>
      </c>
      <c r="C373" s="35" t="s">
        <v>35</v>
      </c>
      <c r="D373" s="36" t="s">
        <v>39</v>
      </c>
      <c r="E373" s="35" t="s">
        <v>50</v>
      </c>
      <c r="F373" s="36" t="s">
        <v>51</v>
      </c>
      <c r="G373" s="37" t="s">
        <v>106</v>
      </c>
      <c r="H373" s="47" t="s">
        <v>221</v>
      </c>
      <c r="I373" s="55" t="s">
        <v>53</v>
      </c>
      <c r="J373" s="48" t="s">
        <v>54</v>
      </c>
      <c r="K373" s="48" t="s">
        <v>112</v>
      </c>
      <c r="L373" s="49" t="s">
        <v>90</v>
      </c>
      <c r="M373" s="50" t="s">
        <v>56</v>
      </c>
      <c r="N373" s="48" t="s">
        <v>90</v>
      </c>
      <c r="O373" s="48">
        <v>850</v>
      </c>
      <c r="P373" s="38" t="s">
        <v>113</v>
      </c>
      <c r="Q373" s="60">
        <v>850</v>
      </c>
      <c r="R373" s="59"/>
      <c r="S373" s="59"/>
      <c r="T373" s="59"/>
      <c r="U373" s="58"/>
      <c r="V373" s="62"/>
      <c r="W373" s="38"/>
      <c r="X373" s="38">
        <v>850</v>
      </c>
      <c r="Y373" s="48"/>
      <c r="Z373" s="49"/>
      <c r="AA373" s="49"/>
      <c r="AB373" s="49"/>
      <c r="AC373" s="48"/>
    </row>
    <row r="374" spans="1:29" s="6" customFormat="1" ht="13.8" x14ac:dyDescent="0.25">
      <c r="A374" s="46" t="s">
        <v>33</v>
      </c>
      <c r="B374" s="46" t="s">
        <v>111</v>
      </c>
      <c r="C374" s="35" t="s">
        <v>35</v>
      </c>
      <c r="D374" s="36" t="s">
        <v>39</v>
      </c>
      <c r="E374" s="35" t="s">
        <v>50</v>
      </c>
      <c r="F374" s="36" t="s">
        <v>51</v>
      </c>
      <c r="G374" s="37" t="s">
        <v>106</v>
      </c>
      <c r="H374" s="47" t="s">
        <v>221</v>
      </c>
      <c r="I374" s="55" t="s">
        <v>53</v>
      </c>
      <c r="J374" s="48" t="s">
        <v>54</v>
      </c>
      <c r="K374" s="48" t="s">
        <v>112</v>
      </c>
      <c r="L374" s="49" t="s">
        <v>90</v>
      </c>
      <c r="M374" s="50" t="s">
        <v>56</v>
      </c>
      <c r="N374" s="48" t="s">
        <v>90</v>
      </c>
      <c r="O374" s="48">
        <v>650</v>
      </c>
      <c r="P374" s="38" t="s">
        <v>113</v>
      </c>
      <c r="Q374" s="60">
        <v>650</v>
      </c>
      <c r="R374" s="59"/>
      <c r="S374" s="59"/>
      <c r="T374" s="59"/>
      <c r="U374" s="58"/>
      <c r="V374" s="62"/>
      <c r="W374" s="38"/>
      <c r="X374" s="38">
        <v>650</v>
      </c>
      <c r="Y374" s="48"/>
      <c r="Z374" s="49"/>
      <c r="AA374" s="49"/>
      <c r="AB374" s="49"/>
      <c r="AC374" s="48"/>
    </row>
    <row r="375" spans="1:29" s="6" customFormat="1" ht="13.8" x14ac:dyDescent="0.25">
      <c r="A375" s="46" t="s">
        <v>33</v>
      </c>
      <c r="B375" s="46" t="s">
        <v>111</v>
      </c>
      <c r="C375" s="35" t="s">
        <v>35</v>
      </c>
      <c r="D375" s="36" t="s">
        <v>36</v>
      </c>
      <c r="E375" s="35" t="s">
        <v>35</v>
      </c>
      <c r="F375" s="36" t="s">
        <v>37</v>
      </c>
      <c r="G375" s="37" t="s">
        <v>126</v>
      </c>
      <c r="H375" s="47" t="s">
        <v>221</v>
      </c>
      <c r="I375" s="55" t="s">
        <v>55</v>
      </c>
      <c r="J375" s="48" t="s">
        <v>141</v>
      </c>
      <c r="K375" s="48" t="s">
        <v>112</v>
      </c>
      <c r="L375" s="49" t="s">
        <v>90</v>
      </c>
      <c r="M375" s="50" t="s">
        <v>56</v>
      </c>
      <c r="N375" s="48" t="s">
        <v>90</v>
      </c>
      <c r="O375" s="48">
        <v>700</v>
      </c>
      <c r="P375" s="38" t="s">
        <v>113</v>
      </c>
      <c r="Q375" s="60">
        <v>700</v>
      </c>
      <c r="R375" s="59"/>
      <c r="S375" s="59"/>
      <c r="T375" s="59"/>
      <c r="U375" s="58"/>
      <c r="V375" s="62"/>
      <c r="W375" s="38"/>
      <c r="X375" s="38">
        <v>700</v>
      </c>
      <c r="Y375" s="48"/>
      <c r="Z375" s="49"/>
      <c r="AA375" s="49"/>
      <c r="AB375" s="49"/>
      <c r="AC375" s="48"/>
    </row>
    <row r="376" spans="1:29" s="6" customFormat="1" ht="13.8" x14ac:dyDescent="0.25">
      <c r="A376" s="46" t="s">
        <v>33</v>
      </c>
      <c r="B376" s="46" t="s">
        <v>111</v>
      </c>
      <c r="C376" s="35" t="s">
        <v>35</v>
      </c>
      <c r="D376" s="36" t="s">
        <v>39</v>
      </c>
      <c r="E376" s="35" t="s">
        <v>52</v>
      </c>
      <c r="F376" s="36" t="s">
        <v>58</v>
      </c>
      <c r="G376" s="37" t="s">
        <v>178</v>
      </c>
      <c r="H376" s="47" t="s">
        <v>221</v>
      </c>
      <c r="I376" s="55" t="s">
        <v>77</v>
      </c>
      <c r="J376" s="48" t="s">
        <v>78</v>
      </c>
      <c r="K376" s="48" t="s">
        <v>112</v>
      </c>
      <c r="L376" s="49" t="s">
        <v>90</v>
      </c>
      <c r="M376" s="50" t="s">
        <v>56</v>
      </c>
      <c r="N376" s="48" t="s">
        <v>90</v>
      </c>
      <c r="O376" s="48">
        <v>700</v>
      </c>
      <c r="P376" s="38" t="s">
        <v>113</v>
      </c>
      <c r="Q376" s="60">
        <v>700</v>
      </c>
      <c r="R376" s="59"/>
      <c r="S376" s="59"/>
      <c r="T376" s="59"/>
      <c r="U376" s="58"/>
      <c r="V376" s="62"/>
      <c r="W376" s="38"/>
      <c r="X376" s="38">
        <v>700</v>
      </c>
      <c r="Y376" s="48"/>
      <c r="Z376" s="49"/>
      <c r="AA376" s="49"/>
      <c r="AB376" s="49"/>
      <c r="AC376" s="48"/>
    </row>
    <row r="377" spans="1:29" s="6" customFormat="1" ht="13.8" x14ac:dyDescent="0.25">
      <c r="A377" s="46" t="s">
        <v>33</v>
      </c>
      <c r="B377" s="46" t="s">
        <v>111</v>
      </c>
      <c r="C377" s="35" t="s">
        <v>35</v>
      </c>
      <c r="D377" s="36" t="s">
        <v>39</v>
      </c>
      <c r="E377" s="35" t="s">
        <v>50</v>
      </c>
      <c r="F377" s="36" t="s">
        <v>51</v>
      </c>
      <c r="G377" s="37" t="s">
        <v>106</v>
      </c>
      <c r="H377" s="47" t="s">
        <v>221</v>
      </c>
      <c r="I377" s="55" t="s">
        <v>53</v>
      </c>
      <c r="J377" s="48" t="s">
        <v>54</v>
      </c>
      <c r="K377" s="48" t="s">
        <v>112</v>
      </c>
      <c r="L377" s="49" t="s">
        <v>90</v>
      </c>
      <c r="M377" s="50" t="s">
        <v>56</v>
      </c>
      <c r="N377" s="48" t="s">
        <v>90</v>
      </c>
      <c r="O377" s="48">
        <v>0</v>
      </c>
      <c r="P377" s="38" t="s">
        <v>113</v>
      </c>
      <c r="Q377" s="60">
        <v>0</v>
      </c>
      <c r="R377" s="59"/>
      <c r="S377" s="59"/>
      <c r="T377" s="59"/>
      <c r="U377" s="58"/>
      <c r="V377" s="62"/>
      <c r="W377" s="38"/>
      <c r="X377" s="38">
        <v>0</v>
      </c>
      <c r="Y377" s="48"/>
      <c r="Z377" s="49"/>
      <c r="AA377" s="49"/>
      <c r="AB377" s="49"/>
      <c r="AC377" s="48"/>
    </row>
    <row r="378" spans="1:29" s="6" customFormat="1" ht="13.8" x14ac:dyDescent="0.25">
      <c r="A378" s="46" t="s">
        <v>33</v>
      </c>
      <c r="B378" s="46" t="s">
        <v>111</v>
      </c>
      <c r="C378" s="35" t="s">
        <v>35</v>
      </c>
      <c r="D378" s="36" t="s">
        <v>36</v>
      </c>
      <c r="E378" s="35" t="s">
        <v>35</v>
      </c>
      <c r="F378" s="36" t="s">
        <v>37</v>
      </c>
      <c r="G378" s="37" t="s">
        <v>126</v>
      </c>
      <c r="H378" s="47" t="s">
        <v>220</v>
      </c>
      <c r="I378" s="55" t="s">
        <v>55</v>
      </c>
      <c r="J378" s="48" t="s">
        <v>141</v>
      </c>
      <c r="K378" s="48" t="s">
        <v>112</v>
      </c>
      <c r="L378" s="49" t="s">
        <v>90</v>
      </c>
      <c r="M378" s="50" t="s">
        <v>56</v>
      </c>
      <c r="N378" s="48" t="s">
        <v>90</v>
      </c>
      <c r="O378" s="48">
        <v>1280.1300000000001</v>
      </c>
      <c r="P378" s="38" t="s">
        <v>113</v>
      </c>
      <c r="Q378" s="60">
        <v>1280.1300000000001</v>
      </c>
      <c r="R378" s="59"/>
      <c r="S378" s="59"/>
      <c r="T378" s="59"/>
      <c r="U378" s="58"/>
      <c r="V378" s="62"/>
      <c r="W378" s="38"/>
      <c r="X378" s="38">
        <v>1280.1300000000001</v>
      </c>
      <c r="Y378" s="48"/>
      <c r="Z378" s="49"/>
      <c r="AA378" s="49"/>
      <c r="AB378" s="49"/>
      <c r="AC378" s="48"/>
    </row>
    <row r="379" spans="1:29" s="6" customFormat="1" ht="13.8" x14ac:dyDescent="0.25">
      <c r="A379" s="46" t="s">
        <v>33</v>
      </c>
      <c r="B379" s="46" t="s">
        <v>111</v>
      </c>
      <c r="C379" s="35" t="s">
        <v>35</v>
      </c>
      <c r="D379" s="36" t="s">
        <v>44</v>
      </c>
      <c r="E379" s="35" t="s">
        <v>47</v>
      </c>
      <c r="F379" s="36" t="s">
        <v>37</v>
      </c>
      <c r="G379" s="37" t="s">
        <v>126</v>
      </c>
      <c r="H379" s="47" t="s">
        <v>220</v>
      </c>
      <c r="I379" s="55" t="s">
        <v>55</v>
      </c>
      <c r="J379" s="48" t="s">
        <v>141</v>
      </c>
      <c r="K379" s="48" t="s">
        <v>112</v>
      </c>
      <c r="L379" s="49" t="s">
        <v>90</v>
      </c>
      <c r="M379" s="50" t="s">
        <v>56</v>
      </c>
      <c r="N379" s="48" t="s">
        <v>90</v>
      </c>
      <c r="O379" s="48">
        <v>965.19</v>
      </c>
      <c r="P379" s="38" t="s">
        <v>113</v>
      </c>
      <c r="Q379" s="60">
        <v>965.19</v>
      </c>
      <c r="R379" s="59"/>
      <c r="S379" s="59"/>
      <c r="T379" s="59"/>
      <c r="U379" s="58"/>
      <c r="V379" s="62"/>
      <c r="W379" s="38"/>
      <c r="X379" s="38">
        <v>965.19</v>
      </c>
      <c r="Y379" s="48"/>
      <c r="Z379" s="49"/>
      <c r="AA379" s="49"/>
      <c r="AB379" s="49"/>
      <c r="AC379" s="48"/>
    </row>
    <row r="380" spans="1:29" s="6" customFormat="1" ht="13.8" x14ac:dyDescent="0.25">
      <c r="A380" s="46" t="s">
        <v>33</v>
      </c>
      <c r="B380" s="46" t="s">
        <v>111</v>
      </c>
      <c r="C380" s="35" t="s">
        <v>35</v>
      </c>
      <c r="D380" s="36" t="s">
        <v>39</v>
      </c>
      <c r="E380" s="35" t="s">
        <v>52</v>
      </c>
      <c r="F380" s="36" t="s">
        <v>91</v>
      </c>
      <c r="G380" s="37" t="s">
        <v>178</v>
      </c>
      <c r="H380" s="47" t="s">
        <v>219</v>
      </c>
      <c r="I380" s="55" t="s">
        <v>77</v>
      </c>
      <c r="J380" s="48" t="s">
        <v>78</v>
      </c>
      <c r="K380" s="48" t="s">
        <v>112</v>
      </c>
      <c r="L380" s="49" t="s">
        <v>90</v>
      </c>
      <c r="M380" s="50" t="s">
        <v>56</v>
      </c>
      <c r="N380" s="48" t="s">
        <v>90</v>
      </c>
      <c r="O380" s="48">
        <v>500</v>
      </c>
      <c r="P380" s="38" t="s">
        <v>113</v>
      </c>
      <c r="Q380" s="60">
        <v>500</v>
      </c>
      <c r="R380" s="59"/>
      <c r="S380" s="59"/>
      <c r="T380" s="59"/>
      <c r="U380" s="58"/>
      <c r="V380" s="62"/>
      <c r="W380" s="38"/>
      <c r="X380" s="38">
        <v>500</v>
      </c>
      <c r="Y380" s="48"/>
      <c r="Z380" s="49"/>
      <c r="AA380" s="49"/>
      <c r="AB380" s="49"/>
      <c r="AC380" s="48"/>
    </row>
    <row r="381" spans="1:29" s="6" customFormat="1" ht="13.8" x14ac:dyDescent="0.25">
      <c r="A381" s="46" t="s">
        <v>33</v>
      </c>
      <c r="B381" s="46" t="s">
        <v>111</v>
      </c>
      <c r="C381" s="35" t="s">
        <v>35</v>
      </c>
      <c r="D381" s="36" t="s">
        <v>39</v>
      </c>
      <c r="E381" s="35" t="s">
        <v>50</v>
      </c>
      <c r="F381" s="36" t="s">
        <v>51</v>
      </c>
      <c r="G381" s="37" t="s">
        <v>106</v>
      </c>
      <c r="H381" s="47" t="s">
        <v>221</v>
      </c>
      <c r="I381" s="55" t="s">
        <v>53</v>
      </c>
      <c r="J381" s="48" t="s">
        <v>54</v>
      </c>
      <c r="K381" s="48" t="s">
        <v>112</v>
      </c>
      <c r="L381" s="49" t="s">
        <v>90</v>
      </c>
      <c r="M381" s="50" t="s">
        <v>56</v>
      </c>
      <c r="N381" s="48" t="s">
        <v>90</v>
      </c>
      <c r="O381" s="48">
        <v>700</v>
      </c>
      <c r="P381" s="38" t="s">
        <v>113</v>
      </c>
      <c r="Q381" s="60">
        <v>700</v>
      </c>
      <c r="R381" s="59"/>
      <c r="S381" s="59"/>
      <c r="T381" s="59"/>
      <c r="U381" s="58"/>
      <c r="V381" s="62"/>
      <c r="W381" s="38"/>
      <c r="X381" s="38">
        <v>700</v>
      </c>
      <c r="Y381" s="48"/>
      <c r="Z381" s="49"/>
      <c r="AA381" s="49"/>
      <c r="AB381" s="49"/>
      <c r="AC381" s="48"/>
    </row>
    <row r="382" spans="1:29" s="6" customFormat="1" ht="13.8" x14ac:dyDescent="0.25">
      <c r="A382" s="46" t="s">
        <v>33</v>
      </c>
      <c r="B382" s="46" t="s">
        <v>111</v>
      </c>
      <c r="C382" s="35" t="s">
        <v>35</v>
      </c>
      <c r="D382" s="36" t="s">
        <v>39</v>
      </c>
      <c r="E382" s="35" t="s">
        <v>50</v>
      </c>
      <c r="F382" s="36" t="s">
        <v>51</v>
      </c>
      <c r="G382" s="37" t="s">
        <v>106</v>
      </c>
      <c r="H382" s="47" t="s">
        <v>221</v>
      </c>
      <c r="I382" s="55" t="s">
        <v>53</v>
      </c>
      <c r="J382" s="48" t="s">
        <v>54</v>
      </c>
      <c r="K382" s="48" t="s">
        <v>112</v>
      </c>
      <c r="L382" s="49" t="s">
        <v>90</v>
      </c>
      <c r="M382" s="50" t="s">
        <v>56</v>
      </c>
      <c r="N382" s="48" t="s">
        <v>90</v>
      </c>
      <c r="O382" s="48">
        <v>900</v>
      </c>
      <c r="P382" s="38" t="s">
        <v>113</v>
      </c>
      <c r="Q382" s="60">
        <v>900</v>
      </c>
      <c r="R382" s="59"/>
      <c r="S382" s="59"/>
      <c r="T382" s="59"/>
      <c r="U382" s="58"/>
      <c r="V382" s="62"/>
      <c r="W382" s="38"/>
      <c r="X382" s="38">
        <v>900</v>
      </c>
      <c r="Y382" s="48"/>
      <c r="Z382" s="49"/>
      <c r="AA382" s="49"/>
      <c r="AB382" s="49"/>
      <c r="AC382" s="48"/>
    </row>
    <row r="383" spans="1:29" s="6" customFormat="1" ht="13.8" x14ac:dyDescent="0.25">
      <c r="A383" s="46" t="s">
        <v>33</v>
      </c>
      <c r="B383" s="46" t="s">
        <v>111</v>
      </c>
      <c r="C383" s="35" t="s">
        <v>35</v>
      </c>
      <c r="D383" s="36" t="s">
        <v>39</v>
      </c>
      <c r="E383" s="35" t="s">
        <v>50</v>
      </c>
      <c r="F383" s="36" t="s">
        <v>51</v>
      </c>
      <c r="G383" s="37" t="s">
        <v>106</v>
      </c>
      <c r="H383" s="47" t="s">
        <v>221</v>
      </c>
      <c r="I383" s="55" t="s">
        <v>53</v>
      </c>
      <c r="J383" s="48" t="s">
        <v>54</v>
      </c>
      <c r="K383" s="48" t="s">
        <v>112</v>
      </c>
      <c r="L383" s="49" t="s">
        <v>90</v>
      </c>
      <c r="M383" s="50" t="s">
        <v>56</v>
      </c>
      <c r="N383" s="48" t="s">
        <v>90</v>
      </c>
      <c r="O383" s="48">
        <v>1000</v>
      </c>
      <c r="P383" s="38" t="s">
        <v>113</v>
      </c>
      <c r="Q383" s="60">
        <v>1000</v>
      </c>
      <c r="R383" s="59"/>
      <c r="S383" s="59"/>
      <c r="T383" s="59"/>
      <c r="U383" s="58"/>
      <c r="V383" s="62"/>
      <c r="W383" s="38"/>
      <c r="X383" s="38">
        <v>1000</v>
      </c>
      <c r="Y383" s="48"/>
      <c r="Z383" s="49"/>
      <c r="AA383" s="49"/>
      <c r="AB383" s="49"/>
      <c r="AC383" s="48"/>
    </row>
    <row r="384" spans="1:29" s="6" customFormat="1" ht="13.8" x14ac:dyDescent="0.25">
      <c r="A384" s="46" t="s">
        <v>33</v>
      </c>
      <c r="B384" s="46" t="s">
        <v>111</v>
      </c>
      <c r="C384" s="35" t="s">
        <v>35</v>
      </c>
      <c r="D384" s="36" t="s">
        <v>39</v>
      </c>
      <c r="E384" s="35" t="s">
        <v>52</v>
      </c>
      <c r="F384" s="36" t="s">
        <v>58</v>
      </c>
      <c r="G384" s="37" t="s">
        <v>178</v>
      </c>
      <c r="H384" s="47" t="s">
        <v>219</v>
      </c>
      <c r="I384" s="55" t="s">
        <v>53</v>
      </c>
      <c r="J384" s="48" t="s">
        <v>54</v>
      </c>
      <c r="K384" s="48" t="s">
        <v>112</v>
      </c>
      <c r="L384" s="49" t="s">
        <v>90</v>
      </c>
      <c r="M384" s="50" t="s">
        <v>56</v>
      </c>
      <c r="N384" s="48" t="s">
        <v>90</v>
      </c>
      <c r="O384" s="48">
        <v>900</v>
      </c>
      <c r="P384" s="38" t="s">
        <v>113</v>
      </c>
      <c r="Q384" s="60">
        <v>900</v>
      </c>
      <c r="R384" s="59"/>
      <c r="S384" s="59"/>
      <c r="T384" s="59"/>
      <c r="U384" s="58"/>
      <c r="V384" s="62"/>
      <c r="W384" s="38"/>
      <c r="X384" s="38">
        <v>900</v>
      </c>
      <c r="Y384" s="48"/>
      <c r="Z384" s="49"/>
      <c r="AA384" s="49"/>
      <c r="AB384" s="49"/>
      <c r="AC384" s="48"/>
    </row>
    <row r="385" spans="1:256" s="6" customFormat="1" ht="13.8" x14ac:dyDescent="0.25">
      <c r="A385" s="46" t="s">
        <v>33</v>
      </c>
      <c r="B385" s="46" t="s">
        <v>285</v>
      </c>
      <c r="C385" s="35" t="s">
        <v>35</v>
      </c>
      <c r="D385" s="36" t="s">
        <v>36</v>
      </c>
      <c r="E385" s="35" t="s">
        <v>35</v>
      </c>
      <c r="F385" s="36" t="s">
        <v>37</v>
      </c>
      <c r="G385" s="37">
        <v>31401</v>
      </c>
      <c r="H385" s="47" t="s">
        <v>88</v>
      </c>
      <c r="I385" s="55"/>
      <c r="J385" s="48" t="s">
        <v>291</v>
      </c>
      <c r="K385" s="48"/>
      <c r="L385" s="49"/>
      <c r="M385" s="50" t="s">
        <v>79</v>
      </c>
      <c r="N385" s="48">
        <v>443</v>
      </c>
      <c r="O385" s="48">
        <v>1</v>
      </c>
      <c r="P385" s="38" t="s">
        <v>61</v>
      </c>
      <c r="Q385" s="60">
        <v>443</v>
      </c>
      <c r="R385" s="59"/>
      <c r="S385" s="59"/>
      <c r="T385" s="59"/>
      <c r="U385" s="58"/>
      <c r="V385" s="62"/>
      <c r="W385" s="38"/>
      <c r="X385" s="38">
        <f>+Q385</f>
        <v>443</v>
      </c>
      <c r="Y385" s="48"/>
      <c r="Z385" s="49"/>
      <c r="AA385" s="49"/>
      <c r="AB385" s="49"/>
      <c r="AC385" s="48"/>
    </row>
    <row r="386" spans="1:256" s="6" customFormat="1" ht="13.8" x14ac:dyDescent="0.25">
      <c r="A386" s="46" t="s">
        <v>33</v>
      </c>
      <c r="B386" s="46" t="s">
        <v>285</v>
      </c>
      <c r="C386" s="35" t="s">
        <v>35</v>
      </c>
      <c r="D386" s="36" t="s">
        <v>36</v>
      </c>
      <c r="E386" s="35" t="s">
        <v>35</v>
      </c>
      <c r="F386" s="36" t="s">
        <v>40</v>
      </c>
      <c r="G386" s="37">
        <v>35801</v>
      </c>
      <c r="H386" s="47" t="s">
        <v>74</v>
      </c>
      <c r="I386" s="55"/>
      <c r="J386" s="48" t="s">
        <v>292</v>
      </c>
      <c r="K386" s="48" t="s">
        <v>293</v>
      </c>
      <c r="L386" s="49" t="s">
        <v>63</v>
      </c>
      <c r="M386" s="50" t="s">
        <v>62</v>
      </c>
      <c r="N386" s="48">
        <v>1</v>
      </c>
      <c r="O386" s="48">
        <v>8264</v>
      </c>
      <c r="P386" s="38" t="s">
        <v>61</v>
      </c>
      <c r="Q386" s="60">
        <v>8650</v>
      </c>
      <c r="R386" s="59"/>
      <c r="S386" s="59"/>
      <c r="T386" s="59"/>
      <c r="U386" s="58"/>
      <c r="V386" s="62"/>
      <c r="W386" s="38"/>
      <c r="X386" s="38">
        <v>8650</v>
      </c>
      <c r="Y386" s="48"/>
      <c r="Z386" s="49"/>
      <c r="AA386" s="49"/>
      <c r="AB386" s="49"/>
      <c r="AC386" s="48"/>
    </row>
    <row r="387" spans="1:256" s="6" customFormat="1" ht="13.8" x14ac:dyDescent="0.25">
      <c r="A387" s="46" t="s">
        <v>33</v>
      </c>
      <c r="B387" s="46" t="s">
        <v>285</v>
      </c>
      <c r="C387" s="35" t="s">
        <v>35</v>
      </c>
      <c r="D387" s="36" t="s">
        <v>44</v>
      </c>
      <c r="E387" s="35" t="s">
        <v>47</v>
      </c>
      <c r="F387" s="36" t="s">
        <v>37</v>
      </c>
      <c r="G387" s="37">
        <v>33602</v>
      </c>
      <c r="H387" s="47" t="s">
        <v>152</v>
      </c>
      <c r="I387" s="55"/>
      <c r="J387" s="48" t="s">
        <v>294</v>
      </c>
      <c r="K387" s="48"/>
      <c r="L387" s="49"/>
      <c r="M387" s="50" t="s">
        <v>62</v>
      </c>
      <c r="N387" s="48">
        <v>1</v>
      </c>
      <c r="O387" s="48">
        <v>1788</v>
      </c>
      <c r="P387" s="38" t="s">
        <v>61</v>
      </c>
      <c r="Q387" s="60">
        <v>1788</v>
      </c>
      <c r="R387" s="59"/>
      <c r="S387" s="59"/>
      <c r="T387" s="59"/>
      <c r="U387" s="58"/>
      <c r="V387" s="62"/>
      <c r="W387" s="38"/>
      <c r="X387" s="38">
        <v>1788</v>
      </c>
      <c r="Y387" s="48"/>
      <c r="Z387" s="49"/>
      <c r="AA387" s="49"/>
      <c r="AB387" s="49"/>
      <c r="AC387" s="48"/>
    </row>
    <row r="388" spans="1:256" s="6" customFormat="1" ht="13.8" x14ac:dyDescent="0.25">
      <c r="A388" s="46" t="s">
        <v>33</v>
      </c>
      <c r="B388" s="46" t="s">
        <v>285</v>
      </c>
      <c r="C388" s="35" t="s">
        <v>35</v>
      </c>
      <c r="D388" s="36" t="s">
        <v>39</v>
      </c>
      <c r="E388" s="35" t="s">
        <v>50</v>
      </c>
      <c r="F388" s="36" t="s">
        <v>51</v>
      </c>
      <c r="G388" s="37">
        <v>26102</v>
      </c>
      <c r="H388" s="47" t="s">
        <v>68</v>
      </c>
      <c r="I388" s="55" t="s">
        <v>53</v>
      </c>
      <c r="J388" s="48" t="s">
        <v>54</v>
      </c>
      <c r="K388" s="48" t="s">
        <v>290</v>
      </c>
      <c r="L388" s="49" t="s">
        <v>63</v>
      </c>
      <c r="M388" s="50" t="s">
        <v>79</v>
      </c>
      <c r="N388" s="48">
        <v>1</v>
      </c>
      <c r="O388" s="48">
        <v>5498</v>
      </c>
      <c r="P388" s="38" t="s">
        <v>61</v>
      </c>
      <c r="Q388" s="60">
        <v>5498</v>
      </c>
      <c r="R388" s="59"/>
      <c r="S388" s="59"/>
      <c r="T388" s="59"/>
      <c r="U388" s="58"/>
      <c r="V388" s="62"/>
      <c r="W388" s="38"/>
      <c r="X388" s="38">
        <v>5498</v>
      </c>
      <c r="Y388" s="48"/>
      <c r="Z388" s="49"/>
      <c r="AA388" s="49"/>
      <c r="AB388" s="49"/>
      <c r="AC388" s="48"/>
    </row>
    <row r="389" spans="1:256" s="6" customFormat="1" ht="13.8" x14ac:dyDescent="0.25">
      <c r="A389" s="46" t="s">
        <v>33</v>
      </c>
      <c r="B389" s="46" t="s">
        <v>285</v>
      </c>
      <c r="C389" s="35" t="s">
        <v>35</v>
      </c>
      <c r="D389" s="36" t="s">
        <v>39</v>
      </c>
      <c r="E389" s="35" t="s">
        <v>50</v>
      </c>
      <c r="F389" s="36" t="s">
        <v>51</v>
      </c>
      <c r="G389" s="37">
        <v>33901</v>
      </c>
      <c r="H389" s="47" t="s">
        <v>295</v>
      </c>
      <c r="I389" s="55"/>
      <c r="J389" s="48" t="s">
        <v>296</v>
      </c>
      <c r="K389" s="48"/>
      <c r="L389" s="49"/>
      <c r="M389" s="50" t="s">
        <v>79</v>
      </c>
      <c r="N389" s="48">
        <v>1</v>
      </c>
      <c r="O389" s="48">
        <v>165</v>
      </c>
      <c r="P389" s="38" t="s">
        <v>113</v>
      </c>
      <c r="Q389" s="60">
        <v>165</v>
      </c>
      <c r="R389" s="59"/>
      <c r="S389" s="59"/>
      <c r="T389" s="59"/>
      <c r="U389" s="58"/>
      <c r="V389" s="62"/>
      <c r="W389" s="38"/>
      <c r="X389" s="38">
        <v>165</v>
      </c>
      <c r="Y389" s="48"/>
      <c r="Z389" s="49"/>
      <c r="AA389" s="49"/>
      <c r="AB389" s="49"/>
      <c r="AC389" s="48"/>
    </row>
    <row r="390" spans="1:256" s="6" customFormat="1" ht="13.8" x14ac:dyDescent="0.25">
      <c r="A390" s="46" t="s">
        <v>33</v>
      </c>
      <c r="B390" s="46" t="s">
        <v>285</v>
      </c>
      <c r="C390" s="35" t="s">
        <v>35</v>
      </c>
      <c r="D390" s="36" t="s">
        <v>39</v>
      </c>
      <c r="E390" s="35" t="s">
        <v>50</v>
      </c>
      <c r="F390" s="36" t="s">
        <v>51</v>
      </c>
      <c r="G390" s="37">
        <v>35201</v>
      </c>
      <c r="H390" s="47" t="s">
        <v>624</v>
      </c>
      <c r="I390" s="55"/>
      <c r="J390" s="48" t="s">
        <v>625</v>
      </c>
      <c r="K390" s="48"/>
      <c r="L390" s="49"/>
      <c r="M390" s="50" t="s">
        <v>79</v>
      </c>
      <c r="N390" s="48">
        <v>1</v>
      </c>
      <c r="O390" s="48">
        <v>3500</v>
      </c>
      <c r="P390" s="38" t="s">
        <v>61</v>
      </c>
      <c r="Q390" s="60">
        <v>3500</v>
      </c>
      <c r="R390" s="59"/>
      <c r="S390" s="59"/>
      <c r="T390" s="59"/>
      <c r="U390" s="58"/>
      <c r="V390" s="62"/>
      <c r="W390" s="38"/>
      <c r="X390" s="38">
        <v>3500</v>
      </c>
      <c r="Y390" s="48"/>
      <c r="Z390" s="49"/>
      <c r="AA390" s="49"/>
      <c r="AB390" s="49"/>
      <c r="AC390" s="48"/>
    </row>
    <row r="391" spans="1:256" s="6" customFormat="1" ht="13.8" x14ac:dyDescent="0.25">
      <c r="A391" s="46" t="s">
        <v>33</v>
      </c>
      <c r="B391" s="46" t="s">
        <v>285</v>
      </c>
      <c r="C391" s="35" t="s">
        <v>35</v>
      </c>
      <c r="D391" s="36" t="s">
        <v>39</v>
      </c>
      <c r="E391" s="35" t="s">
        <v>50</v>
      </c>
      <c r="F391" s="36" t="s">
        <v>51</v>
      </c>
      <c r="G391" s="37">
        <v>35801</v>
      </c>
      <c r="H391" s="47" t="s">
        <v>74</v>
      </c>
      <c r="I391" s="55"/>
      <c r="J391" s="48" t="s">
        <v>297</v>
      </c>
      <c r="K391" s="48" t="s">
        <v>298</v>
      </c>
      <c r="L391" s="49" t="s">
        <v>63</v>
      </c>
      <c r="M391" s="50" t="s">
        <v>62</v>
      </c>
      <c r="N391" s="48">
        <v>1</v>
      </c>
      <c r="O391" s="48">
        <v>5050</v>
      </c>
      <c r="P391" s="38" t="s">
        <v>61</v>
      </c>
      <c r="Q391" s="60">
        <v>5050</v>
      </c>
      <c r="R391" s="59"/>
      <c r="S391" s="59"/>
      <c r="T391" s="59"/>
      <c r="U391" s="58"/>
      <c r="V391" s="62"/>
      <c r="W391" s="38"/>
      <c r="X391" s="38">
        <v>5050</v>
      </c>
      <c r="Y391" s="48"/>
      <c r="Z391" s="49"/>
      <c r="AA391" s="49"/>
      <c r="AB391" s="49"/>
      <c r="AC391" s="48"/>
    </row>
    <row r="392" spans="1:256" x14ac:dyDescent="0.3">
      <c r="A392" s="69" t="s">
        <v>1</v>
      </c>
      <c r="B392" s="69"/>
      <c r="C392" s="69"/>
      <c r="D392" s="69"/>
      <c r="E392" s="69"/>
      <c r="F392" s="69"/>
      <c r="G392" s="69"/>
      <c r="H392" s="69"/>
      <c r="I392" s="56"/>
      <c r="J392" s="7"/>
      <c r="K392" s="15"/>
      <c r="L392" s="15"/>
      <c r="M392" s="8"/>
      <c r="N392" s="16"/>
      <c r="O392" s="8"/>
      <c r="P392" s="17"/>
      <c r="Q392" s="44">
        <f t="shared" ref="Q392:AC392" si="9">SUM(Q11:Q391)</f>
        <v>2364727.0599999996</v>
      </c>
      <c r="R392" s="44">
        <f t="shared" si="9"/>
        <v>0</v>
      </c>
      <c r="S392" s="44">
        <f t="shared" si="9"/>
        <v>0</v>
      </c>
      <c r="T392" s="44">
        <f t="shared" si="9"/>
        <v>0</v>
      </c>
      <c r="U392" s="44">
        <f t="shared" si="9"/>
        <v>0</v>
      </c>
      <c r="V392" s="44">
        <f t="shared" si="9"/>
        <v>0</v>
      </c>
      <c r="W392" s="44">
        <f t="shared" si="9"/>
        <v>0</v>
      </c>
      <c r="X392" s="44">
        <f t="shared" si="9"/>
        <v>2364727.4599999995</v>
      </c>
      <c r="Y392" s="44">
        <f t="shared" si="9"/>
        <v>0</v>
      </c>
      <c r="Z392" s="44">
        <f t="shared" si="9"/>
        <v>0</v>
      </c>
      <c r="AA392" s="44">
        <f t="shared" si="9"/>
        <v>0</v>
      </c>
      <c r="AB392" s="44">
        <f t="shared" si="9"/>
        <v>0</v>
      </c>
      <c r="AC392" s="44">
        <f t="shared" si="9"/>
        <v>0</v>
      </c>
      <c r="AD392" s="8"/>
      <c r="AE392" s="8"/>
      <c r="AF392" s="8"/>
      <c r="AG392" s="8"/>
      <c r="AH392" s="8"/>
      <c r="AI392" s="8"/>
      <c r="AJ392" s="8"/>
      <c r="AK392" s="8"/>
      <c r="AL392" s="8"/>
      <c r="AM392" s="8"/>
      <c r="AN392" s="8"/>
      <c r="AO392" s="8"/>
      <c r="AP392" s="8"/>
      <c r="AQ392" s="8"/>
      <c r="AR392" s="8"/>
      <c r="AS392" s="8"/>
      <c r="AT392" s="8"/>
      <c r="AU392" s="8"/>
      <c r="AV392" s="8"/>
      <c r="AW392" s="8"/>
      <c r="AX392" s="8"/>
      <c r="AY392" s="8"/>
      <c r="AZ392" s="8"/>
      <c r="BA392" s="8"/>
      <c r="BB392" s="8"/>
      <c r="BC392" s="8"/>
      <c r="BD392" s="8"/>
      <c r="BE392" s="8"/>
      <c r="BF392" s="8"/>
      <c r="BG392" s="8"/>
      <c r="BH392" s="8"/>
      <c r="BI392" s="8"/>
      <c r="BJ392" s="8"/>
      <c r="BK392" s="8"/>
      <c r="BL392" s="8"/>
      <c r="BM392" s="8"/>
      <c r="BN392" s="8"/>
      <c r="BO392" s="8"/>
      <c r="BP392" s="8"/>
      <c r="BQ392" s="8"/>
      <c r="BR392" s="8"/>
      <c r="BS392" s="8"/>
      <c r="BT392" s="8"/>
      <c r="BU392" s="8"/>
      <c r="BV392" s="8"/>
      <c r="BW392" s="8"/>
      <c r="BX392" s="8"/>
      <c r="BY392" s="8"/>
      <c r="BZ392" s="8"/>
      <c r="CA392" s="8"/>
      <c r="CB392" s="8"/>
      <c r="CC392" s="8"/>
      <c r="CD392" s="8"/>
      <c r="CE392" s="8"/>
      <c r="CF392" s="8"/>
      <c r="CG392" s="8"/>
      <c r="CH392" s="8"/>
      <c r="CI392" s="8"/>
      <c r="CJ392" s="8"/>
      <c r="CK392" s="8"/>
      <c r="CL392" s="8"/>
      <c r="CM392" s="8"/>
      <c r="CN392" s="8"/>
      <c r="CO392" s="8"/>
      <c r="CP392" s="8"/>
      <c r="CQ392" s="8"/>
      <c r="CR392" s="8"/>
      <c r="CS392" s="8"/>
      <c r="CT392" s="8"/>
      <c r="CU392" s="8"/>
      <c r="CV392" s="8"/>
      <c r="CW392" s="8"/>
      <c r="CX392" s="8"/>
      <c r="CY392" s="8"/>
      <c r="CZ392" s="8"/>
      <c r="DA392" s="8"/>
      <c r="DB392" s="8"/>
      <c r="DC392" s="8"/>
      <c r="DD392" s="8"/>
      <c r="DE392" s="8"/>
      <c r="DF392" s="8"/>
      <c r="DG392" s="8"/>
      <c r="DH392" s="8"/>
      <c r="DI392" s="8"/>
      <c r="DJ392" s="8"/>
      <c r="DK392" s="8"/>
      <c r="DL392" s="8"/>
      <c r="DM392" s="8"/>
      <c r="DN392" s="8"/>
      <c r="DO392" s="8"/>
      <c r="DP392" s="8"/>
      <c r="DQ392" s="8"/>
      <c r="DR392" s="8"/>
      <c r="DS392" s="8"/>
      <c r="DT392" s="8"/>
      <c r="DU392" s="8"/>
      <c r="DV392" s="8"/>
      <c r="DW392" s="8"/>
      <c r="DX392" s="8"/>
      <c r="DY392" s="8"/>
      <c r="DZ392" s="8"/>
      <c r="EA392" s="8"/>
      <c r="EB392" s="8"/>
      <c r="EC392" s="8"/>
      <c r="ED392" s="8"/>
      <c r="EE392" s="8"/>
      <c r="EF392" s="8"/>
      <c r="EG392" s="8"/>
      <c r="EH392" s="8"/>
      <c r="EI392" s="8"/>
      <c r="EJ392" s="8"/>
      <c r="EK392" s="8"/>
      <c r="EL392" s="8"/>
      <c r="EM392" s="8"/>
      <c r="EN392" s="8"/>
      <c r="EO392" s="8"/>
      <c r="EP392" s="8"/>
      <c r="EQ392" s="8"/>
      <c r="ER392" s="8"/>
      <c r="ES392" s="8"/>
      <c r="ET392" s="8"/>
      <c r="EU392" s="8"/>
      <c r="EV392" s="8"/>
      <c r="EW392" s="8"/>
      <c r="EX392" s="8"/>
      <c r="EY392" s="8"/>
      <c r="EZ392" s="8"/>
      <c r="FA392" s="8"/>
      <c r="FB392" s="8"/>
      <c r="FC392" s="8"/>
      <c r="FD392" s="8"/>
      <c r="FE392" s="8"/>
      <c r="FF392" s="8"/>
      <c r="FG392" s="8"/>
      <c r="FH392" s="8"/>
      <c r="FI392" s="8"/>
      <c r="FJ392" s="8"/>
      <c r="FK392" s="8"/>
      <c r="FL392" s="8"/>
      <c r="FM392" s="8"/>
      <c r="FN392" s="8"/>
      <c r="FO392" s="8"/>
      <c r="FP392" s="8"/>
      <c r="FQ392" s="8"/>
      <c r="FR392" s="8"/>
      <c r="FS392" s="8"/>
      <c r="FT392" s="8"/>
      <c r="FU392" s="8"/>
      <c r="FV392" s="8"/>
      <c r="FW392" s="8"/>
      <c r="FX392" s="8"/>
      <c r="FY392" s="8"/>
      <c r="FZ392" s="8"/>
      <c r="GA392" s="8"/>
      <c r="GB392" s="8"/>
      <c r="GC392" s="8"/>
      <c r="GD392" s="8"/>
      <c r="GE392" s="8"/>
      <c r="GF392" s="8"/>
      <c r="GG392" s="8"/>
      <c r="GH392" s="8"/>
      <c r="GI392" s="8"/>
      <c r="GJ392" s="8"/>
      <c r="GK392" s="8"/>
      <c r="GL392" s="8"/>
      <c r="GM392" s="8"/>
      <c r="GN392" s="8"/>
      <c r="GO392" s="8"/>
      <c r="GP392" s="8"/>
      <c r="GQ392" s="8"/>
      <c r="GR392" s="8"/>
      <c r="GS392" s="8"/>
      <c r="GT392" s="8"/>
      <c r="GU392" s="8"/>
      <c r="GV392" s="8"/>
      <c r="GW392" s="8"/>
      <c r="GX392" s="8"/>
      <c r="GY392" s="8"/>
      <c r="GZ392" s="8"/>
      <c r="HA392" s="8"/>
      <c r="HB392" s="8"/>
      <c r="HC392" s="8"/>
      <c r="HD392" s="8"/>
      <c r="HE392" s="8"/>
      <c r="HF392" s="8"/>
      <c r="HG392" s="8"/>
      <c r="HH392" s="8"/>
      <c r="HI392" s="8"/>
      <c r="HJ392" s="8"/>
      <c r="HK392" s="8"/>
      <c r="HL392" s="8"/>
      <c r="HM392" s="8"/>
      <c r="HN392" s="8"/>
      <c r="HO392" s="8"/>
      <c r="HP392" s="8"/>
      <c r="HQ392" s="8"/>
      <c r="HR392" s="8"/>
      <c r="HS392" s="8"/>
      <c r="HT392" s="8"/>
      <c r="HU392" s="8"/>
      <c r="HV392" s="8"/>
      <c r="HW392" s="8"/>
      <c r="HX392" s="8"/>
      <c r="HY392" s="8"/>
      <c r="HZ392" s="8"/>
      <c r="IA392" s="8"/>
      <c r="IB392" s="8"/>
      <c r="IC392" s="8"/>
      <c r="ID392" s="8"/>
      <c r="IE392" s="8"/>
      <c r="IF392" s="8"/>
      <c r="IG392" s="8"/>
      <c r="IH392" s="8"/>
      <c r="II392" s="8"/>
      <c r="IJ392" s="8"/>
      <c r="IK392" s="8"/>
      <c r="IL392" s="8"/>
      <c r="IM392" s="8"/>
      <c r="IN392" s="8"/>
      <c r="IO392" s="8"/>
      <c r="IP392" s="8"/>
      <c r="IQ392" s="8"/>
      <c r="IR392" s="8"/>
      <c r="IS392" s="8"/>
      <c r="IT392" s="8"/>
      <c r="IU392" s="8"/>
      <c r="IV392" s="8"/>
    </row>
    <row r="393" spans="1:256" s="6" customFormat="1" x14ac:dyDescent="0.3">
      <c r="A393" s="25"/>
      <c r="B393" s="25"/>
      <c r="C393" s="26"/>
      <c r="D393" s="27"/>
      <c r="E393" s="26"/>
      <c r="F393" s="27"/>
      <c r="G393" s="28"/>
      <c r="H393" s="29"/>
      <c r="I393" s="57"/>
      <c r="J393" s="30"/>
      <c r="K393" s="30"/>
      <c r="L393" s="31"/>
      <c r="M393" s="32"/>
      <c r="N393" s="30"/>
      <c r="O393" s="30"/>
      <c r="P393" s="33"/>
      <c r="Q393" s="45"/>
      <c r="R393" s="30"/>
      <c r="S393" s="30"/>
      <c r="T393" s="30"/>
      <c r="U393" s="34"/>
      <c r="V393" s="30"/>
      <c r="W393" s="34"/>
      <c r="X393" s="34"/>
      <c r="Y393" s="30"/>
      <c r="Z393" s="31"/>
      <c r="AA393" s="31"/>
      <c r="AB393" s="31"/>
      <c r="AC393" s="30"/>
    </row>
    <row r="394" spans="1:256" s="6" customFormat="1" x14ac:dyDescent="0.3">
      <c r="A394" s="25"/>
      <c r="B394" s="25"/>
      <c r="C394" s="26"/>
      <c r="D394" s="27"/>
      <c r="E394" s="26"/>
      <c r="F394" s="27"/>
      <c r="G394" s="28"/>
      <c r="H394" s="29"/>
      <c r="I394" s="57"/>
      <c r="J394" s="30"/>
      <c r="K394" s="30"/>
      <c r="L394" s="31"/>
      <c r="M394" s="32"/>
      <c r="N394" s="30"/>
      <c r="O394" s="30"/>
      <c r="P394" s="33"/>
      <c r="Q394" s="45"/>
      <c r="R394" s="30"/>
      <c r="S394" s="61"/>
      <c r="T394" s="61"/>
      <c r="U394" s="34"/>
      <c r="V394" s="30"/>
      <c r="W394" s="34"/>
      <c r="X394" s="34"/>
      <c r="Y394" s="30"/>
      <c r="Z394" s="31"/>
      <c r="AA394" s="31"/>
      <c r="AB394" s="31"/>
      <c r="AC394" s="30"/>
    </row>
    <row r="395" spans="1:256" s="9" customFormat="1" x14ac:dyDescent="0.3">
      <c r="A395" s="67" t="s">
        <v>32</v>
      </c>
      <c r="B395" s="67"/>
      <c r="C395" s="67"/>
      <c r="D395" s="67"/>
      <c r="E395" s="67"/>
      <c r="F395" s="67"/>
      <c r="G395" s="67"/>
      <c r="H395" s="10"/>
      <c r="I395" s="53"/>
      <c r="J395" s="10"/>
      <c r="K395" s="18"/>
      <c r="L395" s="18"/>
      <c r="N395" s="19"/>
      <c r="P395" s="21"/>
      <c r="Q395" s="19"/>
      <c r="Z395" s="18"/>
    </row>
    <row r="396" spans="1:256" s="9" customFormat="1" x14ac:dyDescent="0.3">
      <c r="C396" s="53"/>
      <c r="D396" s="53"/>
      <c r="E396" s="53"/>
      <c r="F396" s="53"/>
      <c r="G396" s="54"/>
      <c r="H396" s="10"/>
      <c r="I396" s="53"/>
      <c r="J396" s="10"/>
      <c r="K396" s="18"/>
      <c r="L396" s="18"/>
      <c r="N396" s="19"/>
      <c r="P396" s="20"/>
      <c r="Q396" s="19"/>
      <c r="Z396" s="18"/>
    </row>
    <row r="397" spans="1:256" s="9" customFormat="1" x14ac:dyDescent="0.3">
      <c r="C397" s="53"/>
      <c r="D397" s="53"/>
      <c r="E397" s="53"/>
      <c r="F397" s="53"/>
      <c r="G397" s="54"/>
      <c r="H397" s="10"/>
      <c r="I397" s="53"/>
      <c r="J397" s="10"/>
      <c r="K397" s="18"/>
      <c r="L397" s="18"/>
      <c r="N397" s="19"/>
      <c r="P397" s="20"/>
      <c r="Q397" s="19"/>
      <c r="Z397" s="18"/>
    </row>
  </sheetData>
  <mergeCells count="3">
    <mergeCell ref="A395:G395"/>
    <mergeCell ref="A7:AC7"/>
    <mergeCell ref="A392:H392"/>
  </mergeCells>
  <phoneticPr fontId="15" type="noConversion"/>
  <dataValidations xWindow="1533" yWindow="556" count="3">
    <dataValidation allowBlank="1" showInputMessage="1" showErrorMessage="1" prompt="De Acuerdo al CUC" sqref="V393:V394 Q393:Q394 AC393:AC394 M393:O394 Q11:R391 V11:V391 AC11:AC391 M11:O391" xr:uid="{B577EA58-8867-4EC7-BB2B-FD79FBC0FF2C}"/>
    <dataValidation allowBlank="1" showInputMessage="1" showErrorMessage="1" prompt="No Modificar BD" sqref="C393:G394 C11:G391" xr:uid="{230A7CD5-65A2-46FB-94F6-8E1304D6B1B7}"/>
    <dataValidation allowBlank="1" showInputMessage="1" showErrorMessage="1" prompt="Número de Contrato o Dejar en Blanco si no hay Contrato" sqref="K393:K394 K11:K391" xr:uid="{F5128614-FF3E-4791-BEA8-31E319E5619B}"/>
  </dataValidations>
  <pageMargins left="0" right="0" top="0" bottom="0" header="0" footer="0"/>
  <pageSetup paperSize="5" scale="46"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JULIO 2023</vt:lpstr>
      <vt:lpstr>'JULIO 2023'!Títulos_a_imprimir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luis</dc:creator>
  <cp:lastModifiedBy>123</cp:lastModifiedBy>
  <cp:lastPrinted>2023-08-19T02:43:44Z</cp:lastPrinted>
  <dcterms:created xsi:type="dcterms:W3CDTF">2019-12-18T18:57:02Z</dcterms:created>
  <dcterms:modified xsi:type="dcterms:W3CDTF">2023-08-21T19:38:37Z</dcterms:modified>
</cp:coreProperties>
</file>