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6" documentId="13_ncr:1_{7F3B1011-9445-47FD-9799-DE97FC1C9F35}" xr6:coauthVersionLast="47" xr6:coauthVersionMax="47" xr10:uidLastSave="{26E3EFB8-0B9E-41B7-AA47-D5C756B2C0CA}"/>
  <bookViews>
    <workbookView xWindow="-108" yWindow="-108" windowWidth="23256" windowHeight="12456" xr2:uid="{00000000-000D-0000-FFFF-FFFF00000000}"/>
  </bookViews>
  <sheets>
    <sheet name="OF23" sheetId="10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'OF23'!$A$10:$AC$32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5" i="100" l="1"/>
  <c r="AB35" i="100"/>
  <c r="AA35" i="100"/>
  <c r="Z35" i="100"/>
  <c r="Y35" i="100"/>
  <c r="X35" i="100"/>
  <c r="W35" i="100"/>
  <c r="V35" i="100"/>
  <c r="U35" i="100"/>
  <c r="T35" i="100"/>
  <c r="S35" i="100"/>
  <c r="R35" i="100"/>
  <c r="Q35" i="100"/>
</calcChain>
</file>

<file path=xl/sharedStrings.xml><?xml version="1.0" encoding="utf-8"?>
<sst xmlns="http://schemas.openxmlformats.org/spreadsheetml/2006/main" count="342" uniqueCount="97">
  <si>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</si>
  <si>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</si>
  <si>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</si>
  <si>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</si>
  <si>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</si>
  <si>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</si>
  <si>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</si>
  <si>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</si>
  <si>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</si>
  <si>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</si>
  <si>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</si>
  <si>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</si>
  <si>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</si>
  <si>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</si>
  <si>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</si>
  <si>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</si>
  <si>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</si>
  <si>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</si>
  <si>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</si>
  <si>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</si>
  <si>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</si>
  <si>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</si>
  <si>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</si>
  <si>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</si>
  <si>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</si>
  <si>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</si>
  <si>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</si>
  <si>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</si>
  <si>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</si>
  <si>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</si>
  <si>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</si>
  <si>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</si>
  <si>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</si>
  <si>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</si>
  <si>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</si>
  <si>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</si>
  <si>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</si>
  <si>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</si>
  <si>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</si>
  <si>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</si>
  <si>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</si>
  <si>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</si>
  <si>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</si>
  <si>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</si>
  <si>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</si>
  <si>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</si>
  <si>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</si>
  <si>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</si>
  <si>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</si>
  <si>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</si>
  <si>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LICITACION PUBLICA</t>
  </si>
  <si>
    <t>B00OF01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</si>
  <si>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</si>
  <si>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</si>
  <si>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</si>
  <si>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</si>
  <si>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</si>
  <si>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</si>
  <si>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092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</si>
  <si>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</si>
  <si>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</si>
  <si>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</si>
  <si>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</si>
  <si>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</si>
  <si>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32505</t>
  </si>
  <si>
    <t>ARRENDAMIENTO DE VEHÍCULOS TERRESTRES, AÉREOS, MARÍTIMOS, LACUSTRES Y FLUVIALES PARA SERVIDORES PÚBLICOS</t>
  </si>
  <si>
    <t>INE/035/2019 (SEGUNDO CONVENIO MODIFICATORIO)</t>
  </si>
  <si>
    <t>E230210</t>
  </si>
  <si>
    <t>PAGO POR SERVICIO DE  ENERGIA ELECTRICA</t>
  </si>
  <si>
    <t>CONTRATACION PARA LA PRESTACION DEL SERVICIO INTEGRAL PARA ARRENDAR EL PARQUE VEHICULAR QUE REQUIERE EL INSTITUTO</t>
  </si>
  <si>
    <t>SERVICIO DE DIGITALIZACION IMPRESION Y FOTOCOPIADO EN OFICINAS CENTRALES Y CECYRD</t>
  </si>
  <si>
    <t>INE/127/2018 (CUARTO CONVENIO MODIFICATORIO)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</si>
  <si>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</si>
  <si>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</si>
  <si>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</si>
  <si>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INE/071/2021</t>
  </si>
  <si>
    <t>Programa Anual de Adquisiciones, Arrendamientos y Servicios del INE  2023(PAAASINE) Junio Oficinas Centrales</t>
  </si>
  <si>
    <t>COMPRA MENOR</t>
  </si>
  <si>
    <t>SERVICIO DE SUMINISTRO DE COMBUSTIBLE A TRAVES DE TARJETAS ELECTRONICAS PARA EL PARQUE VEHICULAR PROPIO Y ARRENDADO DE ORGANOS CENTRALES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</si>
  <si>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</si>
  <si>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</si>
  <si>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</si>
  <si>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</si>
  <si>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</si>
  <si>
    <t>37104</t>
  </si>
  <si>
    <t>PASAJES AÉREOS NACIONALES PARA SERVIDORES PÚBLICOS DE MANDO EN EL DESEMPEÑO DE COMISIONES Y FUNCIONES OFICIALES</t>
  </si>
  <si>
    <t>INE/011/2023</t>
  </si>
  <si>
    <t>L235910</t>
  </si>
  <si>
    <t>31603</t>
  </si>
  <si>
    <t>SERVICIOS DE INTERNET</t>
  </si>
  <si>
    <t>PAGO POR EL SERVICIO INTERNET DEDICADO CON CABLE PARA TRANSMITIR LA REUNIÓN DE COORDINACION SISTEMA NACIONAL ELECTORAL, VOCALIAS EJECUTIVAS LOCALES Y PRESIDENCIAS DE LOS CONSEJOS GENERALES DE LOS ORGANISMOS PÚBLICOS LOCALES</t>
  </si>
  <si>
    <t>SERVICIO DE ESTENOGRAFIA PARA CUBRIR LA SEPTIMA Y OCTAVA SESION EXTRAORDINARIA Y EXTRAORDINARIA URGENTE, RESPECTIVAMENTE DE LA COMISIÓN DE VINCULACION CON LOS ORGANISMOS PUBLICOS LOCALES. 25 MAYO 2023.</t>
  </si>
  <si>
    <t>PAGO DEL SERVICIO DE ESTENOGRAFIA PARA CUBRIR LA 9A. SESION EXTRAORDINARIA DE LA COMISION DE VINCULACION CON LOS ORGANISMOS PUBLICOS LOCALES. 15 JUNIO 2023. 18:00 HORAS</t>
  </si>
  <si>
    <t>PAGO DE LA EMISION DE BOLETOS DE AVION PARA ASISTIR A LA REUNION DE TRABAJO CON LAS CONSEJERAS Y LOS CONSEJEROS ELECTORALES DE LOS ORGANISMOS PUBLICOS LOCALES DE COLIMA, JALISCO Y NAYARIT.</t>
  </si>
  <si>
    <t>PAGO DE SERVICIO DE EMISION DE BOLETOS DE AVION PARA ASISTIR A LA REUNION DE TRABAJO CON LAS CONSEJERAS Y LOS CONSEJEROS ELECTORALES DEL ORGANISMO PUBLICO LOCAL EN EL ESTADO DE CHIAPAS, DE CARA AL PROCESO ELECTORAL CONCURRENTE 2023-2024</t>
  </si>
  <si>
    <t>PAGO DE LA EMISION DE BOLETOS DE AVION PARA DAR SEGUIMIENTO AL DESARROLLO DE CÓMPUTOS DISTRITALES Y MUNICIPALES DE LA JORNADA ELECTORAL 2023 EN COAHUILA.</t>
  </si>
  <si>
    <t>PAGO DE LA EMISION DE BOLETOS DE AVION PARA DAR SEGUIMIENTO AL DESARROLLO DE LA JORNADA ELECTORAL DEL PROCESO ELECTORAL LOCAL ORDINARIO 2022-2023, EN EL ORGANISMO PUBLICO LOCAL DE COAHUILA.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</si>
</sst>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3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9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5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5" fillId="0" borderId="0" applyAlignment="0"/>
    <xf numFmtId="0" fontId="58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80" fillId="0" borderId="0"/>
    <xf numFmtId="43" fontId="79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6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87" fillId="0" borderId="0"/>
    <xf numFmtId="44" fontId="19" fillId="0" borderId="0" applyFont="0" applyFill="0" applyBorder="0" applyAlignment="0" applyProtection="0"/>
    <xf numFmtId="0" fontId="87" fillId="0" borderId="0"/>
    <xf numFmtId="0" fontId="18" fillId="0" borderId="0"/>
    <xf numFmtId="44" fontId="87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9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7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0" fontId="90" fillId="0" borderId="0" xfId="6" applyFont="1"/>
    <xf numFmtId="0" fontId="90" fillId="0" borderId="0" xfId="6" applyFont="1" applyAlignment="1">
      <alignment horizontal="left" wrapText="1"/>
    </xf>
    <xf numFmtId="0" fontId="90" fillId="0" borderId="0" xfId="6" applyFont="1" applyAlignment="1">
      <alignment horizontal="center"/>
    </xf>
    <xf numFmtId="0" fontId="90" fillId="0" borderId="0" xfId="6" applyFont="1" applyAlignment="1">
      <alignment horizontal="right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1"/>
    <xf numFmtId="3" fontId="82" fillId="0" borderId="0" xfId="212" applyNumberFormat="1" applyFont="1" applyAlignment="1">
      <alignment horizontal="right" vertical="center"/>
    </xf>
    <xf numFmtId="0" fontId="88" fillId="0" borderId="0" xfId="212" applyFont="1" applyAlignment="1">
      <alignment horizontal="center"/>
    </xf>
    <xf numFmtId="0" fontId="88" fillId="0" borderId="0" xfId="212" applyFont="1" applyAlignment="1">
      <alignment horizontal="center"/>
    </xf>
    <xf numFmtId="0" fontId="1" fillId="0" borderId="0" xfId="212" applyAlignment="1">
      <alignment horizontal="center" vertical="center" wrapText="1"/>
    </xf>
    <xf numFmtId="0" fontId="81" fillId="0" borderId="2" xfId="212" applyFont="1" applyBorder="1" applyAlignment="1">
      <alignment horizontal="center" vertical="center" wrapText="1"/>
    </xf>
    <xf numFmtId="0" fontId="83" fillId="0" borderId="1" xfId="212" quotePrefix="1" applyFont="1" applyBorder="1" applyAlignment="1">
      <alignment horizontal="center" vertical="center" wrapText="1"/>
    </xf>
    <xf numFmtId="0" fontId="83" fillId="0" borderId="1" xfId="212" applyFont="1" applyBorder="1" applyAlignment="1">
      <alignment horizontal="center" vertical="center" wrapText="1"/>
    </xf>
    <xf numFmtId="4" fontId="83" fillId="0" borderId="1" xfId="212" applyNumberFormat="1" applyFont="1" applyBorder="1" applyAlignment="1">
      <alignment horizontal="left" vertical="center" wrapText="1"/>
    </xf>
    <xf numFmtId="1" fontId="83" fillId="0" borderId="1" xfId="212" applyNumberFormat="1" applyFont="1" applyBorder="1" applyAlignment="1">
      <alignment vertical="center" wrapText="1"/>
    </xf>
    <xf numFmtId="3" fontId="83" fillId="0" borderId="1" xfId="212" applyNumberFormat="1" applyFont="1" applyBorder="1" applyAlignment="1">
      <alignment vertical="center" wrapText="1"/>
    </xf>
    <xf numFmtId="0" fontId="84" fillId="0" borderId="0" xfId="212" applyFont="1" applyAlignment="1">
      <alignment horizontal="center" vertical="center" wrapText="1"/>
    </xf>
    <xf numFmtId="0" fontId="81" fillId="0" borderId="0" xfId="212" applyFont="1" applyAlignment="1">
      <alignment horizontal="center" vertical="center" wrapText="1"/>
    </xf>
    <xf numFmtId="0" fontId="83" fillId="0" borderId="0" xfId="212" quotePrefix="1" applyFont="1" applyAlignment="1">
      <alignment horizontal="center" vertical="center" wrapText="1"/>
    </xf>
    <xf numFmtId="0" fontId="83" fillId="0" borderId="0" xfId="212" applyFont="1" applyAlignment="1">
      <alignment horizontal="center" vertical="center" wrapText="1"/>
    </xf>
    <xf numFmtId="1" fontId="84" fillId="0" borderId="0" xfId="2" applyNumberFormat="1" applyFont="1" applyAlignment="1">
      <alignment horizontal="left" vertical="center" wrapText="1"/>
    </xf>
    <xf numFmtId="4" fontId="83" fillId="0" borderId="0" xfId="212" applyNumberFormat="1" applyFont="1" applyAlignment="1">
      <alignment horizontal="left" vertical="center" wrapText="1"/>
    </xf>
    <xf numFmtId="1" fontId="83" fillId="0" borderId="0" xfId="212" applyNumberFormat="1" applyFont="1" applyAlignment="1">
      <alignment vertical="center" wrapText="1"/>
    </xf>
    <xf numFmtId="3" fontId="83" fillId="0" borderId="0" xfId="212" applyNumberFormat="1" applyFont="1" applyAlignment="1">
      <alignment vertical="center" wrapText="1"/>
    </xf>
    <xf numFmtId="1" fontId="84" fillId="0" borderId="0" xfId="2" applyNumberFormat="1" applyFont="1" applyAlignment="1">
      <alignment horizontal="center" vertical="center" wrapText="1"/>
    </xf>
    <xf numFmtId="3" fontId="84" fillId="0" borderId="0" xfId="2" applyNumberFormat="1" applyFont="1" applyAlignment="1">
      <alignment horizontal="right" vertical="center" wrapText="1"/>
    </xf>
    <xf numFmtId="1" fontId="78" fillId="2" borderId="5" xfId="2" applyNumberFormat="1" applyFont="1" applyFill="1" applyBorder="1" applyAlignment="1">
      <alignment horizontal="center" vertical="center" wrapText="1"/>
    </xf>
    <xf numFmtId="1" fontId="78" fillId="2" borderId="6" xfId="2" applyNumberFormat="1" applyFont="1" applyFill="1" applyBorder="1" applyAlignment="1">
      <alignment horizontal="center" vertical="center" wrapText="1"/>
    </xf>
    <xf numFmtId="1" fontId="78" fillId="2" borderId="7" xfId="2" applyNumberFormat="1" applyFont="1" applyFill="1" applyBorder="1" applyAlignment="1">
      <alignment horizontal="center" vertical="center" wrapText="1"/>
    </xf>
    <xf numFmtId="3" fontId="78" fillId="2" borderId="8" xfId="3" applyNumberFormat="1" applyFont="1" applyFill="1" applyBorder="1" applyAlignment="1">
      <alignment horizontal="center" vertical="center" wrapText="1"/>
    </xf>
    <xf numFmtId="0" fontId="1" fillId="0" borderId="0" xfId="212"/>
    <xf numFmtId="1" fontId="1" fillId="0" borderId="0" xfId="212" applyNumberFormat="1" applyAlignment="1">
      <alignment horizontal="center"/>
    </xf>
    <xf numFmtId="0" fontId="1" fillId="0" borderId="0" xfId="212" applyAlignment="1">
      <alignment horizontal="left" wrapText="1"/>
    </xf>
    <xf numFmtId="0" fontId="1" fillId="0" borderId="0" xfId="212" applyAlignment="1">
      <alignment horizontal="center"/>
    </xf>
    <xf numFmtId="0" fontId="1" fillId="0" borderId="0" xfId="212" applyAlignment="1">
      <alignment horizontal="right"/>
    </xf>
    <xf numFmtId="0" fontId="1" fillId="0" borderId="0" xfId="212" applyAlignment="1">
      <alignment horizontal="left"/>
    </xf>
  </cellXfs>
  <cellStyles count="213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21" xfId="177" xr:uid="{AD578B73-211C-434F-BF29-ACC681E57CDF}"/>
    <cellStyle name="Moneda 2 22" xfId="186" xr:uid="{F3A4428D-C72D-4642-910C-19F8335D9780}"/>
    <cellStyle name="Moneda 2 23" xfId="189" xr:uid="{378B1714-26BC-415F-BB41-6E6C623A2AF5}"/>
    <cellStyle name="Moneda 2 24" xfId="193" xr:uid="{CA9F7750-1ECE-4835-852F-C0745C369FBD}"/>
    <cellStyle name="Moneda 2 25" xfId="196" xr:uid="{01B53352-69FE-4623-A682-DAFE4D3D8779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34" xfId="180" xr:uid="{42F44643-949E-4299-A5CB-A4AD0C9C80D2}"/>
    <cellStyle name="Moneda 35" xfId="183" xr:uid="{DFA01C19-C26D-4E16-83BF-E6E3A57F68D6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10" xfId="195" xr:uid="{43D57E6E-3211-444B-A2FF-A07A135859AF}"/>
    <cellStyle name="Normal 2 2 2 11" xfId="198" xr:uid="{FCF37187-CF36-4E56-A93C-9DE3CBB63B75}"/>
    <cellStyle name="Normal 2 2 2 12" xfId="200" xr:uid="{4DDCFBBE-FC82-4116-BD73-94940E7E96B2}"/>
    <cellStyle name="Normal 2 2 2 13" xfId="202" xr:uid="{D80A4C39-07CE-4F1E-894A-F0C804001AB5}"/>
    <cellStyle name="Normal 2 2 2 14" xfId="204" xr:uid="{9C36CC87-1A1A-45BC-B107-E161E4378A97}"/>
    <cellStyle name="Normal 2 2 2 15" xfId="206" xr:uid="{7B829266-3A46-4E62-AEC7-71BF9D6E491D}"/>
    <cellStyle name="Normal 2 2 2 16" xfId="208" xr:uid="{9CE66785-AF55-4BE7-9E44-BD635B2428DE}"/>
    <cellStyle name="Normal 2 2 2 17" xfId="210" xr:uid="{74321347-90EF-4308-BEA8-E5B5C2158C41}"/>
    <cellStyle name="Normal 2 2 2 18" xfId="212" xr:uid="{76895A3F-87F1-4507-87C8-B957A607DB63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 7" xfId="185" xr:uid="{591874C7-D2CB-4761-ADF2-79E0FA03566B}"/>
    <cellStyle name="Normal 2 2 2 8" xfId="188" xr:uid="{0782F741-6233-4332-B7D9-567018596340}"/>
    <cellStyle name="Normal 2 2 2 9" xfId="191" xr:uid="{67A1F764-1BC9-416A-976B-D1652BE590B6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58" xfId="176" xr:uid="{15F75E8E-5A09-4548-B62E-19BDA3EF4CE6}"/>
    <cellStyle name="Normal 2 2 59" xfId="179" xr:uid="{916FBE3B-42EC-40E0-B309-D97D857B0820}"/>
    <cellStyle name="Normal 2 2 6" xfId="14" xr:uid="{00000000-0005-0000-0000-00003F000000}"/>
    <cellStyle name="Normal 2 2 60" xfId="182" xr:uid="{4DB97B5B-9CA7-4F72-916D-C6A5D1642020}"/>
    <cellStyle name="Normal 2 2 61" xfId="192" xr:uid="{5D8DA5B1-4788-4C7A-B0AE-092C78E57898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10" xfId="203" xr:uid="{DCA43E40-8CD3-43A3-889A-0C71A7080BEA}"/>
    <cellStyle name="Normal 5 2 11" xfId="205" xr:uid="{25B68EB8-5164-4B6B-9B91-D40121FB6433}"/>
    <cellStyle name="Normal 5 2 12" xfId="207" xr:uid="{80403598-D690-462D-8A42-EEDDA90EA69E}"/>
    <cellStyle name="Normal 5 2 13" xfId="209" xr:uid="{4DBA91FE-D883-4307-9EC1-C2E2B93177C7}"/>
    <cellStyle name="Normal 5 2 14" xfId="211" xr:uid="{107EF396-D6A5-4EAE-9C60-A7B2B40D111A}"/>
    <cellStyle name="Normal 5 2 2" xfId="43" xr:uid="{00000000-0005-0000-0000-000050000000}"/>
    <cellStyle name="Normal 5 2 3" xfId="184" xr:uid="{5FE3A8C6-17C8-4948-9A8B-22EF7CEF3D6D}"/>
    <cellStyle name="Normal 5 2 4" xfId="187" xr:uid="{727E9046-0FAD-4A29-A8D1-90119AC73AA3}"/>
    <cellStyle name="Normal 5 2 5" xfId="190" xr:uid="{0444F37F-C9A0-42F4-8AE6-C54917236582}"/>
    <cellStyle name="Normal 5 2 6" xfId="194" xr:uid="{BC3798F6-4EC5-4FC0-9C15-3B4EBB104449}"/>
    <cellStyle name="Normal 5 2 7" xfId="197" xr:uid="{6F4A3664-6CBA-4436-AEDF-D0AECDE7ED1C}"/>
    <cellStyle name="Normal 5 2 8" xfId="199" xr:uid="{244F6A02-B751-4312-B324-B47DC3C54305}"/>
    <cellStyle name="Normal 5 2 9" xfId="201" xr:uid="{E4F8869F-6B8C-45C9-9BEE-D73B51EB39B5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52" xfId="175" xr:uid="{7980DF16-4F4C-4040-BEBC-4A5714FDAB01}"/>
    <cellStyle name="Normal 5 53" xfId="178" xr:uid="{BF83B6B6-6BBE-4AF1-91AE-010D82E9D77C}"/>
    <cellStyle name="Normal 5 54" xfId="181" xr:uid="{B5FE8A38-2979-4E7C-A1B0-864530A11BCE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8DD0B0A-FB93-4101-91E2-B38C3C564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65A02-AA0C-401B-9EFB-4D2C17119311}">
  <sheetPr codeName="Hoja21"/>
  <dimension ref="A1:AC49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4" t="s">
        <v>11</v>
      </c>
      <c r="B10" s="4" t="s">
        <v>12</v>
      </c>
      <c r="C10" s="4" t="s">
        <v>13</v>
      </c>
      <c r="D10" s="4" t="s">
        <v>6</v>
      </c>
      <c r="E10" s="4" t="s">
        <v>14</v>
      </c>
      <c r="F10" s="4" t="s">
        <v>15</v>
      </c>
      <c r="G10" s="5" t="s">
        <v>16</v>
      </c>
      <c r="H10" s="6" t="s">
        <v>17</v>
      </c>
      <c r="I10" s="5" t="s">
        <v>7</v>
      </c>
      <c r="J10" s="5" t="s">
        <v>18</v>
      </c>
      <c r="K10" s="5" t="s">
        <v>19</v>
      </c>
      <c r="L10" s="5" t="s">
        <v>20</v>
      </c>
      <c r="M10" s="5" t="s">
        <v>21</v>
      </c>
      <c r="N10" s="7" t="s">
        <v>22</v>
      </c>
      <c r="O10" s="5" t="s">
        <v>23</v>
      </c>
      <c r="P10" s="7" t="s">
        <v>24</v>
      </c>
      <c r="Q10" s="8" t="s">
        <v>25</v>
      </c>
      <c r="R10" s="8" t="s">
        <v>26</v>
      </c>
      <c r="S10" s="8" t="s">
        <v>27</v>
      </c>
      <c r="T10" s="8" t="s">
        <v>28</v>
      </c>
      <c r="U10" s="8" t="s">
        <v>29</v>
      </c>
      <c r="V10" s="8" t="s">
        <v>30</v>
      </c>
      <c r="W10" s="8" t="s">
        <v>31</v>
      </c>
      <c r="X10" s="8" t="s">
        <v>32</v>
      </c>
      <c r="Y10" s="8" t="s">
        <v>33</v>
      </c>
      <c r="Z10" s="8" t="s">
        <v>34</v>
      </c>
      <c r="AA10" s="8" t="s">
        <v>35</v>
      </c>
      <c r="AB10" s="8" t="s">
        <v>36</v>
      </c>
      <c r="AC10" s="8" t="s">
        <v>37</v>
      </c>
    </row>
    <row r="11" spans="1:29" s="27" customFormat="1" ht="41.4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40</v>
      </c>
      <c r="F11" s="23" t="s">
        <v>41</v>
      </c>
      <c r="G11" s="1" t="s">
        <v>43</v>
      </c>
      <c r="H11" s="24" t="s">
        <v>44</v>
      </c>
      <c r="I11" s="1" t="s">
        <v>42</v>
      </c>
      <c r="J11" s="25" t="s">
        <v>68</v>
      </c>
      <c r="K11" s="26" t="s">
        <v>45</v>
      </c>
      <c r="L11" s="2" t="s">
        <v>10</v>
      </c>
      <c r="M11" s="3" t="s">
        <v>9</v>
      </c>
      <c r="N11" s="26">
        <v>1</v>
      </c>
      <c r="O11" s="26">
        <v>35779</v>
      </c>
      <c r="P11" s="26" t="s">
        <v>46</v>
      </c>
      <c r="Q11" s="26">
        <v>35779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35779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40</v>
      </c>
      <c r="F12" s="23" t="s">
        <v>41</v>
      </c>
      <c r="G12" s="1" t="s">
        <v>59</v>
      </c>
      <c r="H12" s="24" t="s">
        <v>60</v>
      </c>
      <c r="I12" s="1" t="s">
        <v>42</v>
      </c>
      <c r="J12" s="25" t="s">
        <v>61</v>
      </c>
      <c r="K12" s="26" t="s">
        <v>62</v>
      </c>
      <c r="L12" s="2" t="s">
        <v>10</v>
      </c>
      <c r="M12" s="3" t="s">
        <v>9</v>
      </c>
      <c r="N12" s="26">
        <v>1</v>
      </c>
      <c r="O12" s="26">
        <v>49848</v>
      </c>
      <c r="P12" s="26" t="s">
        <v>63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49848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40</v>
      </c>
      <c r="F13" s="23" t="s">
        <v>41</v>
      </c>
      <c r="G13" s="1" t="s">
        <v>59</v>
      </c>
      <c r="H13" s="24" t="s">
        <v>60</v>
      </c>
      <c r="I13" s="1" t="s">
        <v>42</v>
      </c>
      <c r="J13" s="25" t="s">
        <v>61</v>
      </c>
      <c r="K13" s="26" t="s">
        <v>62</v>
      </c>
      <c r="L13" s="2" t="s">
        <v>10</v>
      </c>
      <c r="M13" s="3" t="s">
        <v>9</v>
      </c>
      <c r="N13" s="26">
        <v>1</v>
      </c>
      <c r="O13" s="26">
        <v>49848</v>
      </c>
      <c r="P13" s="26" t="s">
        <v>63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49848</v>
      </c>
      <c r="AA13" s="26">
        <v>0</v>
      </c>
      <c r="AB13" s="26">
        <v>0</v>
      </c>
      <c r="AC13" s="26">
        <v>0</v>
      </c>
    </row>
    <row r="14" spans="1:29" s="27" customFormat="1" ht="124.2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58</v>
      </c>
      <c r="F14" s="23" t="s">
        <v>87</v>
      </c>
      <c r="G14" s="1" t="s">
        <v>88</v>
      </c>
      <c r="H14" s="24" t="s">
        <v>89</v>
      </c>
      <c r="I14" s="1" t="s">
        <v>42</v>
      </c>
      <c r="J14" s="25" t="s">
        <v>90</v>
      </c>
      <c r="K14" s="26"/>
      <c r="L14" s="2" t="s">
        <v>10</v>
      </c>
      <c r="M14" s="3" t="s">
        <v>9</v>
      </c>
      <c r="N14" s="26">
        <v>1</v>
      </c>
      <c r="O14" s="26">
        <v>6386.96</v>
      </c>
      <c r="P14" s="26" t="s">
        <v>77</v>
      </c>
      <c r="Q14" s="26">
        <v>6386.96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6386.96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40</v>
      </c>
      <c r="F15" s="23" t="s">
        <v>49</v>
      </c>
      <c r="G15" s="1" t="s">
        <v>64</v>
      </c>
      <c r="H15" s="24" t="s">
        <v>65</v>
      </c>
      <c r="I15" s="1" t="s">
        <v>42</v>
      </c>
      <c r="J15" s="25" t="s">
        <v>69</v>
      </c>
      <c r="K15" s="26" t="s">
        <v>66</v>
      </c>
      <c r="L15" s="2" t="s">
        <v>47</v>
      </c>
      <c r="M15" s="3" t="s">
        <v>9</v>
      </c>
      <c r="N15" s="26">
        <v>1</v>
      </c>
      <c r="O15" s="26">
        <v>13798.21</v>
      </c>
      <c r="P15" s="26" t="s">
        <v>50</v>
      </c>
      <c r="Q15" s="26">
        <v>13798.21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13798.21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110.4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2</v>
      </c>
      <c r="F16" s="23" t="s">
        <v>51</v>
      </c>
      <c r="G16" s="1" t="s">
        <v>52</v>
      </c>
      <c r="H16" s="24" t="s">
        <v>53</v>
      </c>
      <c r="I16" s="1" t="s">
        <v>42</v>
      </c>
      <c r="J16" s="25" t="s">
        <v>91</v>
      </c>
      <c r="K16" s="26" t="s">
        <v>54</v>
      </c>
      <c r="L16" s="2" t="s">
        <v>10</v>
      </c>
      <c r="M16" s="3" t="s">
        <v>9</v>
      </c>
      <c r="N16" s="26">
        <v>1</v>
      </c>
      <c r="O16" s="26">
        <v>2088</v>
      </c>
      <c r="P16" s="26" t="s">
        <v>50</v>
      </c>
      <c r="Q16" s="26">
        <v>2088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2088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40</v>
      </c>
      <c r="F17" s="23" t="s">
        <v>41</v>
      </c>
      <c r="G17" s="1" t="s">
        <v>52</v>
      </c>
      <c r="H17" s="24" t="s">
        <v>53</v>
      </c>
      <c r="I17" s="1" t="s">
        <v>42</v>
      </c>
      <c r="J17" s="25" t="s">
        <v>70</v>
      </c>
      <c r="K17" s="26" t="s">
        <v>71</v>
      </c>
      <c r="L17" s="2" t="s">
        <v>47</v>
      </c>
      <c r="M17" s="3" t="s">
        <v>9</v>
      </c>
      <c r="N17" s="26">
        <v>1</v>
      </c>
      <c r="O17" s="26">
        <v>4110.0200000000004</v>
      </c>
      <c r="P17" s="26" t="s">
        <v>50</v>
      </c>
      <c r="Q17" s="26">
        <v>4110.0200000000004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4110.0200000000004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96.6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58</v>
      </c>
      <c r="F18" s="23" t="s">
        <v>67</v>
      </c>
      <c r="G18" s="1" t="s">
        <v>52</v>
      </c>
      <c r="H18" s="24" t="s">
        <v>53</v>
      </c>
      <c r="I18" s="1" t="s">
        <v>42</v>
      </c>
      <c r="J18" s="25" t="s">
        <v>92</v>
      </c>
      <c r="K18" s="26" t="s">
        <v>54</v>
      </c>
      <c r="L18" s="2" t="s">
        <v>10</v>
      </c>
      <c r="M18" s="3" t="s">
        <v>9</v>
      </c>
      <c r="N18" s="26">
        <v>1</v>
      </c>
      <c r="O18" s="26">
        <v>1044</v>
      </c>
      <c r="P18" s="26" t="s">
        <v>50</v>
      </c>
      <c r="Q18" s="26">
        <v>1044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1044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82.8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40</v>
      </c>
      <c r="F19" s="23" t="s">
        <v>49</v>
      </c>
      <c r="G19" s="1" t="s">
        <v>55</v>
      </c>
      <c r="H19" s="24" t="s">
        <v>56</v>
      </c>
      <c r="I19" s="1" t="s">
        <v>42</v>
      </c>
      <c r="J19" s="25" t="s">
        <v>78</v>
      </c>
      <c r="K19" s="26" t="s">
        <v>57</v>
      </c>
      <c r="L19" s="2" t="s">
        <v>10</v>
      </c>
      <c r="M19" s="3" t="s">
        <v>9</v>
      </c>
      <c r="N19" s="26">
        <v>1</v>
      </c>
      <c r="O19" s="26">
        <v>4.3499999999999996</v>
      </c>
      <c r="P19" s="26" t="s">
        <v>48</v>
      </c>
      <c r="Q19" s="26">
        <v>4.3499999999999996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4.3499999999999996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96.6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40</v>
      </c>
      <c r="F20" s="23" t="s">
        <v>49</v>
      </c>
      <c r="G20" s="1" t="s">
        <v>72</v>
      </c>
      <c r="H20" s="24" t="s">
        <v>73</v>
      </c>
      <c r="I20" s="1" t="s">
        <v>42</v>
      </c>
      <c r="J20" s="25" t="s">
        <v>74</v>
      </c>
      <c r="K20" s="26" t="s">
        <v>75</v>
      </c>
      <c r="L20" s="2" t="s">
        <v>47</v>
      </c>
      <c r="M20" s="3" t="s">
        <v>9</v>
      </c>
      <c r="N20" s="26">
        <v>1</v>
      </c>
      <c r="O20" s="26">
        <v>4100.74</v>
      </c>
      <c r="P20" s="26" t="s">
        <v>50</v>
      </c>
      <c r="Q20" s="26">
        <v>4100.74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4100.74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40</v>
      </c>
      <c r="F21" s="23" t="s">
        <v>41</v>
      </c>
      <c r="G21" s="1" t="s">
        <v>79</v>
      </c>
      <c r="H21" s="24" t="s">
        <v>80</v>
      </c>
      <c r="I21" s="1" t="s">
        <v>42</v>
      </c>
      <c r="J21" s="25" t="s">
        <v>81</v>
      </c>
      <c r="K21" s="26" t="s">
        <v>82</v>
      </c>
      <c r="L21" s="2" t="s">
        <v>47</v>
      </c>
      <c r="M21" s="3" t="s">
        <v>9</v>
      </c>
      <c r="N21" s="26">
        <v>1</v>
      </c>
      <c r="O21" s="26">
        <v>200971</v>
      </c>
      <c r="P21" s="26" t="s">
        <v>48</v>
      </c>
      <c r="Q21" s="26">
        <v>200971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200971</v>
      </c>
    </row>
    <row r="22" spans="1:29" s="27" customFormat="1" ht="55.2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40</v>
      </c>
      <c r="F22" s="23" t="s">
        <v>41</v>
      </c>
      <c r="G22" s="1" t="s">
        <v>79</v>
      </c>
      <c r="H22" s="24" t="s">
        <v>80</v>
      </c>
      <c r="I22" s="1" t="s">
        <v>42</v>
      </c>
      <c r="J22" s="25" t="s">
        <v>81</v>
      </c>
      <c r="K22" s="26" t="s">
        <v>83</v>
      </c>
      <c r="L22" s="2" t="s">
        <v>47</v>
      </c>
      <c r="M22" s="3" t="s">
        <v>9</v>
      </c>
      <c r="N22" s="26">
        <v>1</v>
      </c>
      <c r="O22" s="26">
        <v>346501.72</v>
      </c>
      <c r="P22" s="26" t="s">
        <v>48</v>
      </c>
      <c r="Q22" s="26">
        <v>346501.72</v>
      </c>
      <c r="R22" s="26">
        <v>0</v>
      </c>
      <c r="S22" s="26">
        <v>346501.72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40</v>
      </c>
      <c r="F23" s="23" t="s">
        <v>41</v>
      </c>
      <c r="G23" s="1" t="s">
        <v>79</v>
      </c>
      <c r="H23" s="24" t="s">
        <v>80</v>
      </c>
      <c r="I23" s="1" t="s">
        <v>42</v>
      </c>
      <c r="J23" s="25" t="s">
        <v>81</v>
      </c>
      <c r="K23" s="26" t="s">
        <v>82</v>
      </c>
      <c r="L23" s="2" t="s">
        <v>47</v>
      </c>
      <c r="M23" s="3" t="s">
        <v>9</v>
      </c>
      <c r="N23" s="26">
        <v>1</v>
      </c>
      <c r="O23" s="26">
        <v>200971</v>
      </c>
      <c r="P23" s="26" t="s">
        <v>48</v>
      </c>
      <c r="Q23" s="26">
        <v>200971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200971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40</v>
      </c>
      <c r="F24" s="23" t="s">
        <v>41</v>
      </c>
      <c r="G24" s="1" t="s">
        <v>79</v>
      </c>
      <c r="H24" s="24" t="s">
        <v>80</v>
      </c>
      <c r="I24" s="1" t="s">
        <v>42</v>
      </c>
      <c r="J24" s="25" t="s">
        <v>81</v>
      </c>
      <c r="K24" s="26" t="s">
        <v>82</v>
      </c>
      <c r="L24" s="2" t="s">
        <v>47</v>
      </c>
      <c r="M24" s="3" t="s">
        <v>9</v>
      </c>
      <c r="N24" s="26">
        <v>1</v>
      </c>
      <c r="O24" s="26">
        <v>200971</v>
      </c>
      <c r="P24" s="26" t="s">
        <v>48</v>
      </c>
      <c r="Q24" s="26">
        <v>200971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200971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40</v>
      </c>
      <c r="F25" s="23" t="s">
        <v>41</v>
      </c>
      <c r="G25" s="1" t="s">
        <v>79</v>
      </c>
      <c r="H25" s="24" t="s">
        <v>80</v>
      </c>
      <c r="I25" s="1" t="s">
        <v>42</v>
      </c>
      <c r="J25" s="25" t="s">
        <v>81</v>
      </c>
      <c r="K25" s="26" t="s">
        <v>82</v>
      </c>
      <c r="L25" s="2" t="s">
        <v>47</v>
      </c>
      <c r="M25" s="3" t="s">
        <v>9</v>
      </c>
      <c r="N25" s="26">
        <v>1</v>
      </c>
      <c r="O25" s="26">
        <v>200971</v>
      </c>
      <c r="P25" s="26" t="s">
        <v>48</v>
      </c>
      <c r="Q25" s="26">
        <v>200971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200971</v>
      </c>
      <c r="AC25" s="26">
        <v>0</v>
      </c>
    </row>
    <row r="26" spans="1:29" s="27" customFormat="1" ht="55.2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40</v>
      </c>
      <c r="F26" s="23" t="s">
        <v>41</v>
      </c>
      <c r="G26" s="1" t="s">
        <v>79</v>
      </c>
      <c r="H26" s="24" t="s">
        <v>80</v>
      </c>
      <c r="I26" s="1" t="s">
        <v>42</v>
      </c>
      <c r="J26" s="25" t="s">
        <v>81</v>
      </c>
      <c r="K26" s="26" t="s">
        <v>82</v>
      </c>
      <c r="L26" s="2" t="s">
        <v>47</v>
      </c>
      <c r="M26" s="3" t="s">
        <v>9</v>
      </c>
      <c r="N26" s="26">
        <v>1</v>
      </c>
      <c r="O26" s="26">
        <v>200971</v>
      </c>
      <c r="P26" s="26" t="s">
        <v>48</v>
      </c>
      <c r="Q26" s="26">
        <v>200971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200971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40</v>
      </c>
      <c r="F27" s="23" t="s">
        <v>41</v>
      </c>
      <c r="G27" s="1" t="s">
        <v>79</v>
      </c>
      <c r="H27" s="24" t="s">
        <v>80</v>
      </c>
      <c r="I27" s="1" t="s">
        <v>42</v>
      </c>
      <c r="J27" s="25" t="s">
        <v>81</v>
      </c>
      <c r="K27" s="26" t="s">
        <v>82</v>
      </c>
      <c r="L27" s="2" t="s">
        <v>47</v>
      </c>
      <c r="M27" s="3" t="s">
        <v>9</v>
      </c>
      <c r="N27" s="26">
        <v>1</v>
      </c>
      <c r="O27" s="26">
        <v>200971</v>
      </c>
      <c r="P27" s="26" t="s">
        <v>48</v>
      </c>
      <c r="Q27" s="26">
        <v>200971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200971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40</v>
      </c>
      <c r="F28" s="23" t="s">
        <v>41</v>
      </c>
      <c r="G28" s="1" t="s">
        <v>79</v>
      </c>
      <c r="H28" s="24" t="s">
        <v>80</v>
      </c>
      <c r="I28" s="1" t="s">
        <v>42</v>
      </c>
      <c r="J28" s="25" t="s">
        <v>81</v>
      </c>
      <c r="K28" s="26" t="s">
        <v>82</v>
      </c>
      <c r="L28" s="2" t="s">
        <v>47</v>
      </c>
      <c r="M28" s="3" t="s">
        <v>9</v>
      </c>
      <c r="N28" s="26">
        <v>1</v>
      </c>
      <c r="O28" s="26">
        <v>481677</v>
      </c>
      <c r="P28" s="26" t="s">
        <v>48</v>
      </c>
      <c r="Q28" s="26">
        <v>481677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481677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96.6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2</v>
      </c>
      <c r="F29" s="23" t="s">
        <v>51</v>
      </c>
      <c r="G29" s="1" t="s">
        <v>84</v>
      </c>
      <c r="H29" s="24" t="s">
        <v>85</v>
      </c>
      <c r="I29" s="1" t="s">
        <v>42</v>
      </c>
      <c r="J29" s="25" t="s">
        <v>93</v>
      </c>
      <c r="K29" s="26" t="s">
        <v>86</v>
      </c>
      <c r="L29" s="2" t="s">
        <v>10</v>
      </c>
      <c r="M29" s="3" t="s">
        <v>9</v>
      </c>
      <c r="N29" s="26">
        <v>1</v>
      </c>
      <c r="O29" s="26">
        <v>10054</v>
      </c>
      <c r="P29" s="26" t="s">
        <v>48</v>
      </c>
      <c r="Q29" s="26">
        <v>10054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10054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24.2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2</v>
      </c>
      <c r="F30" s="23" t="s">
        <v>51</v>
      </c>
      <c r="G30" s="1" t="s">
        <v>84</v>
      </c>
      <c r="H30" s="24" t="s">
        <v>85</v>
      </c>
      <c r="I30" s="1" t="s">
        <v>42</v>
      </c>
      <c r="J30" s="25" t="s">
        <v>94</v>
      </c>
      <c r="K30" s="26" t="s">
        <v>86</v>
      </c>
      <c r="L30" s="2" t="s">
        <v>10</v>
      </c>
      <c r="M30" s="3" t="s">
        <v>9</v>
      </c>
      <c r="N30" s="26">
        <v>1</v>
      </c>
      <c r="O30" s="26">
        <v>9813.92</v>
      </c>
      <c r="P30" s="26" t="s">
        <v>48</v>
      </c>
      <c r="Q30" s="26">
        <v>9813.92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9813.92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82.8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58</v>
      </c>
      <c r="F31" s="23" t="s">
        <v>87</v>
      </c>
      <c r="G31" s="1" t="s">
        <v>84</v>
      </c>
      <c r="H31" s="24" t="s">
        <v>85</v>
      </c>
      <c r="I31" s="1" t="s">
        <v>42</v>
      </c>
      <c r="J31" s="25" t="s">
        <v>95</v>
      </c>
      <c r="K31" s="26" t="s">
        <v>86</v>
      </c>
      <c r="L31" s="2" t="s">
        <v>10</v>
      </c>
      <c r="M31" s="3" t="s">
        <v>9</v>
      </c>
      <c r="N31" s="26">
        <v>1</v>
      </c>
      <c r="O31" s="26">
        <v>14693.6</v>
      </c>
      <c r="P31" s="26" t="s">
        <v>48</v>
      </c>
      <c r="Q31" s="26">
        <v>14693.6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14693.6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96.6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58</v>
      </c>
      <c r="F32" s="23" t="s">
        <v>87</v>
      </c>
      <c r="G32" s="1" t="s">
        <v>84</v>
      </c>
      <c r="H32" s="24" t="s">
        <v>85</v>
      </c>
      <c r="I32" s="1" t="s">
        <v>42</v>
      </c>
      <c r="J32" s="25" t="s">
        <v>96</v>
      </c>
      <c r="K32" s="26" t="s">
        <v>86</v>
      </c>
      <c r="L32" s="2" t="s">
        <v>10</v>
      </c>
      <c r="M32" s="3" t="s">
        <v>9</v>
      </c>
      <c r="N32" s="26">
        <v>1</v>
      </c>
      <c r="O32" s="26">
        <v>10757.76</v>
      </c>
      <c r="P32" s="26" t="s">
        <v>48</v>
      </c>
      <c r="Q32" s="26">
        <v>10757.76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10757.76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17.399999999999999" customHeight="1" x14ac:dyDescent="0.25">
      <c r="A33" s="28"/>
      <c r="B33" s="28"/>
      <c r="C33" s="29"/>
      <c r="D33" s="30"/>
      <c r="E33" s="29"/>
      <c r="F33" s="30"/>
      <c r="G33" s="31"/>
      <c r="H33" s="32"/>
      <c r="I33" s="31"/>
      <c r="J33" s="33"/>
      <c r="K33" s="34"/>
      <c r="L33" s="35"/>
      <c r="M33" s="36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</row>
    <row r="34" spans="1:29" s="27" customFormat="1" ht="19.2" customHeight="1" x14ac:dyDescent="0.25">
      <c r="A34" s="28"/>
      <c r="B34" s="28"/>
      <c r="C34" s="29"/>
      <c r="D34" s="30"/>
      <c r="E34" s="29"/>
      <c r="F34" s="30"/>
      <c r="G34" s="31"/>
      <c r="H34" s="32"/>
      <c r="I34" s="31"/>
      <c r="J34" s="33"/>
      <c r="K34" s="34"/>
      <c r="L34" s="35"/>
      <c r="M34" s="36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</row>
    <row r="35" spans="1:29" s="9" customFormat="1" ht="22.2" customHeight="1" x14ac:dyDescent="0.25">
      <c r="A35" s="37" t="s">
        <v>38</v>
      </c>
      <c r="B35" s="38"/>
      <c r="C35" s="38"/>
      <c r="D35" s="38"/>
      <c r="E35" s="38"/>
      <c r="F35" s="38"/>
      <c r="G35" s="38"/>
      <c r="H35" s="39"/>
      <c r="J35" s="10"/>
      <c r="K35" s="11"/>
      <c r="L35" s="11"/>
      <c r="N35" s="12"/>
      <c r="Q35" s="40">
        <f>SUM(Q11:Q34)</f>
        <v>2246331.2799999998</v>
      </c>
      <c r="R35" s="40">
        <f t="shared" ref="R35:AC35" si="0">SUM(R11:R32)</f>
        <v>0</v>
      </c>
      <c r="S35" s="40">
        <f t="shared" si="0"/>
        <v>346501.72</v>
      </c>
      <c r="T35" s="40">
        <f t="shared" si="0"/>
        <v>0</v>
      </c>
      <c r="U35" s="40">
        <f t="shared" si="0"/>
        <v>0</v>
      </c>
      <c r="V35" s="40">
        <f t="shared" si="0"/>
        <v>0</v>
      </c>
      <c r="W35" s="40">
        <f t="shared" si="0"/>
        <v>594307.56000000006</v>
      </c>
      <c r="X35" s="40">
        <f t="shared" si="0"/>
        <v>250819</v>
      </c>
      <c r="Y35" s="40">
        <f t="shared" si="0"/>
        <v>200971</v>
      </c>
      <c r="Z35" s="40">
        <f t="shared" si="0"/>
        <v>250819</v>
      </c>
      <c r="AA35" s="40">
        <f t="shared" si="0"/>
        <v>200971</v>
      </c>
      <c r="AB35" s="40">
        <f t="shared" si="0"/>
        <v>200971</v>
      </c>
      <c r="AC35" s="40">
        <f t="shared" si="0"/>
        <v>200971</v>
      </c>
    </row>
    <row r="36" spans="1:29" s="41" customFormat="1" x14ac:dyDescent="0.3">
      <c r="G36" s="42"/>
      <c r="H36" s="43"/>
      <c r="J36" s="43"/>
      <c r="K36" s="44"/>
      <c r="L36" s="44"/>
      <c r="N36" s="45"/>
      <c r="P36" s="46"/>
    </row>
    <row r="37" spans="1:29" s="41" customFormat="1" x14ac:dyDescent="0.3">
      <c r="G37" s="42"/>
      <c r="H37" s="43"/>
      <c r="J37" s="43"/>
      <c r="K37" s="44"/>
      <c r="L37" s="44"/>
      <c r="N37" s="45"/>
      <c r="P37" s="46"/>
    </row>
    <row r="38" spans="1:29" s="41" customFormat="1" x14ac:dyDescent="0.3">
      <c r="A38" s="13" t="s">
        <v>39</v>
      </c>
      <c r="B38" s="14"/>
      <c r="C38" s="14"/>
      <c r="D38" s="14"/>
      <c r="E38" s="14"/>
      <c r="F38" s="14"/>
      <c r="G38" s="14"/>
      <c r="H38" s="15"/>
      <c r="J38" s="43"/>
      <c r="K38" s="44"/>
      <c r="L38" s="44"/>
      <c r="N38" s="45"/>
      <c r="P38" s="46"/>
    </row>
    <row r="39" spans="1:29" s="41" customFormat="1" x14ac:dyDescent="0.3">
      <c r="G39" s="42"/>
      <c r="H39" s="43"/>
      <c r="J39" s="43"/>
      <c r="K39" s="44"/>
      <c r="L39" s="44"/>
      <c r="N39" s="45"/>
      <c r="P39" s="46"/>
    </row>
    <row r="40" spans="1:29" s="41" customFormat="1" x14ac:dyDescent="0.3"/>
    <row r="41" spans="1:29" s="41" customFormat="1" x14ac:dyDescent="0.3"/>
    <row r="42" spans="1:29" s="41" customFormat="1" x14ac:dyDescent="0.3"/>
    <row r="43" spans="1:29" s="41" customFormat="1" x14ac:dyDescent="0.3"/>
    <row r="44" spans="1:29" s="41" customFormat="1" x14ac:dyDescent="0.3"/>
    <row r="45" spans="1:29" s="41" customFormat="1" x14ac:dyDescent="0.3"/>
    <row r="46" spans="1:29" s="41" customFormat="1" x14ac:dyDescent="0.3"/>
    <row r="47" spans="1:29" s="41" customFormat="1" x14ac:dyDescent="0.3"/>
    <row r="48" spans="1:29" s="41" customFormat="1" x14ac:dyDescent="0.3"/>
    <row r="49" s="41" customFormat="1" x14ac:dyDescent="0.3"/>
  </sheetData>
  <mergeCells count="3">
    <mergeCell ref="A7:Z7"/>
    <mergeCell ref="A35:H35"/>
    <mergeCell ref="A38:H3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2023-07-22T00:02:36Z</dcterms:modified>
</cp:coreProperties>
</file>