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7" documentId="13_ncr:1_{7D578EBC-A20A-473C-B12A-F2917DA798C4}" xr6:coauthVersionLast="47" xr6:coauthVersionMax="47" xr10:uidLastSave="{90141BF4-D842-4622-9934-86D678F21499}"/>
  <bookViews>
    <workbookView xWindow="-108" yWindow="-108" windowWidth="23256" windowHeight="12456" xr2:uid="{00000000-000D-0000-FFFF-FFFF00000000}"/>
  </bookViews>
  <sheets>
    <sheet name="OF22" sheetId="9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'OF22'!$A$10:$AC$34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7" i="98" l="1"/>
  <c r="AB37" i="98"/>
  <c r="AA37" i="98"/>
  <c r="Z37" i="98"/>
  <c r="Y37" i="98"/>
  <c r="X37" i="98"/>
  <c r="W37" i="98"/>
  <c r="V37" i="98"/>
  <c r="U37" i="98"/>
  <c r="T37" i="98"/>
  <c r="S37" i="98"/>
  <c r="R37" i="98"/>
  <c r="Q37" i="98"/>
</calcChain>
</file>

<file path=xl/sharedStrings.xml><?xml version="1.0" encoding="utf-8"?>
<sst xmlns="http://schemas.openxmlformats.org/spreadsheetml/2006/main" count="370" uniqueCount="97">
  <si>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</si>
  <si>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</si>
  <si>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</si>
  <si>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</si>
  <si>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</si>
  <si>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</si>
  <si>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</si>
  <si>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</si>
  <si>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</si>
  <si>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</si>
  <si>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</si>
  <si>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</si>
  <si>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</si>
  <si>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</si>
  <si>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</si>
  <si>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</si>
  <si>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</si>
  <si>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</si>
  <si>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</si>
  <si>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</si>
  <si>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</si>
  <si>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</si>
  <si>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</si>
  <si>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</si>
  <si>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</si>
  <si>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</si>
  <si>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</si>
  <si>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</si>
  <si>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</si>
  <si>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</si>
  <si>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</si>
  <si>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</si>
  <si>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</si>
  <si>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</si>
  <si>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OF22</t>
  </si>
  <si>
    <t>R008</t>
  </si>
  <si>
    <t>UR Ejerce</t>
  </si>
  <si>
    <t>ANUAL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</si>
  <si>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</si>
  <si>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</si>
  <si>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</si>
  <si>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</si>
  <si>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</si>
  <si>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</si>
  <si>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</si>
  <si>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</si>
  <si>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</si>
  <si>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</si>
  <si>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</si>
  <si>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</si>
  <si>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</si>
  <si>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</si>
  <si>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</si>
  <si>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</si>
  <si>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</si>
  <si>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</si>
  <si>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</si>
  <si>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33901</t>
  </si>
  <si>
    <t>SUBCONTRATACIÓN DE SERVICIOS CON TERCEROS</t>
  </si>
  <si>
    <t>INE/113/2022</t>
  </si>
  <si>
    <t>ADJUDICACION DIRECTA POR MONTO</t>
  </si>
  <si>
    <t>SERVICIO DE SUMINISTRO DE AGUA POTABLE PARA LOS INMUEBLES DE OFICINAS CENTRALES Y EL CECYRD</t>
  </si>
  <si>
    <t>32505</t>
  </si>
  <si>
    <t>ARRENDAMIENTO DE VEHÍCULOS TERRESTRES, AÉREOS, MARÍTIMOS, LACUSTRES Y FLUVIALES PARA SERVIDORES PÚBLICOS</t>
  </si>
  <si>
    <t>INE/035/2019 (SEGUNDO CONVENIO MODIFICATORIO)</t>
  </si>
  <si>
    <t>PAGO POR SERVICIO DE  ENERGIA ELECTRICA</t>
  </si>
  <si>
    <t>CONTRATACION PARA LA PRESTACION DEL SERVICIO INTEGRAL PARA ARRENDAR EL PARQUE VEHICULAR QUE REQUIERE EL INSTITUTO</t>
  </si>
  <si>
    <t>B00OF01</t>
  </si>
  <si>
    <t>33602</t>
  </si>
  <si>
    <t>OTROS SERVICIOS COMERCIALES</t>
  </si>
  <si>
    <t>SERVICIO DE DIGITALIZACION IMPRESION Y FOTOCOPIADO EN OFICINAS CENTRALES Y CECYRD</t>
  </si>
  <si>
    <t>INE/127/2018 (CUARTO CONVENIO MODIFICATORIO)</t>
  </si>
  <si>
    <t>TOTAL</t>
  </si>
  <si>
    <t>* El precio unitario con IVA, el total y el calendario financiero estan redondeados solo en el formato de presentación</t>
  </si>
  <si>
    <t>Programa Anual de Adquisiciones, Arrendamientos y Servicios del INE  2023(PAAASINE) Junio Oficinas Centrales</t>
  </si>
  <si>
    <t>SERVICIO DE MENSAJERIA Y PAQUETERIA NACIONAL E INTERNACIONAL DE ORGANOS CENTRALES DEL INSTITUTO, PARA EL EJERCICIO FISCAL 2023</t>
  </si>
  <si>
    <t>D220210</t>
  </si>
  <si>
    <t>32701</t>
  </si>
  <si>
    <t>PATENTES, REGALÍAS Y OTROS</t>
  </si>
  <si>
    <t>PAGO POR LOS DERECHOS DE AUTOR POR FOTOGRAFIAS PARA UNA CAMPAÑA DE PROMOCION DE MEDIDAS INSTITUCIONALES PARA LA CREDENCIALIZACION DE LAS PERSONAS CON DISCAPACIDAD</t>
  </si>
  <si>
    <t>COMPRA MENOR</t>
  </si>
  <si>
    <t>33104</t>
  </si>
  <si>
    <t>OTRAS ASESORÍAS PARA LA OPERACIÓN DE PROGRAMAS</t>
  </si>
  <si>
    <t>ASESORIA ESPECIALIZADA PARA LA CONSTRUCCION DE LINEAMIENTOS DE ACIONES AFIRMATIVAS</t>
  </si>
  <si>
    <t>INE/ADQ-073/23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</si>
  <si>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</si>
  <si>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</si>
  <si>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</si>
  <si>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</si>
  <si>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</si>
  <si>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</si>
  <si>
    <t>37104</t>
  </si>
  <si>
    <t>PASAJES AÉREOS NACIONALES PARA SERVIDORES PÚBLICOS DE MANDO EN EL DESEMPEÑO DE COMISIONES Y FUNCIONES OFICIALES</t>
  </si>
  <si>
    <t>PAGO DE BOLETOS DE AVION</t>
  </si>
  <si>
    <t>INE/011/2023</t>
  </si>
  <si>
    <t>COMPRA DE BOLETOS DE AVION</t>
  </si>
  <si>
    <t>INE/ADQ-002/23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</si>
</sst>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3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8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5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5" fillId="0" borderId="0" applyAlignment="0"/>
    <xf numFmtId="0" fontId="58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79" fillId="0" borderId="0"/>
    <xf numFmtId="43" fontId="78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6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87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7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8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7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0" fontId="89" fillId="0" borderId="0" xfId="6" applyFont="1"/>
    <xf numFmtId="0" fontId="89" fillId="0" borderId="0" xfId="6" applyFont="1" applyAlignment="1">
      <alignment horizontal="left" wrapText="1"/>
    </xf>
    <xf numFmtId="0" fontId="89" fillId="0" borderId="0" xfId="6" applyFont="1" applyAlignment="1">
      <alignment horizontal="center"/>
    </xf>
    <xf numFmtId="0" fontId="89" fillId="0" borderId="0" xfId="6" applyFont="1" applyAlignment="1">
      <alignment horizontal="right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1"/>
    <xf numFmtId="3" fontId="81" fillId="0" borderId="0" xfId="212" applyNumberFormat="1" applyFont="1" applyAlignment="1">
      <alignment horizontal="right" vertical="center"/>
    </xf>
    <xf numFmtId="0" fontId="82" fillId="0" borderId="0" xfId="212" applyFont="1" applyAlignment="1">
      <alignment horizontal="center"/>
    </xf>
    <xf numFmtId="0" fontId="82" fillId="0" borderId="0" xfId="212" applyFont="1" applyAlignment="1">
      <alignment horizontal="center"/>
    </xf>
    <xf numFmtId="0" fontId="1" fillId="0" borderId="0" xfId="212" applyAlignment="1">
      <alignment horizontal="center" vertical="center" wrapText="1"/>
    </xf>
    <xf numFmtId="0" fontId="80" fillId="0" borderId="2" xfId="212" applyFont="1" applyBorder="1" applyAlignment="1">
      <alignment horizontal="center" vertical="center" wrapText="1"/>
    </xf>
    <xf numFmtId="0" fontId="83" fillId="0" borderId="1" xfId="212" quotePrefix="1" applyFont="1" applyBorder="1" applyAlignment="1">
      <alignment horizontal="center" vertical="center" wrapText="1"/>
    </xf>
    <xf numFmtId="0" fontId="83" fillId="0" borderId="1" xfId="212" applyFont="1" applyBorder="1" applyAlignment="1">
      <alignment horizontal="center" vertical="center" wrapText="1"/>
    </xf>
    <xf numFmtId="4" fontId="83" fillId="0" borderId="1" xfId="212" applyNumberFormat="1" applyFont="1" applyBorder="1" applyAlignment="1">
      <alignment horizontal="left" vertical="center" wrapText="1"/>
    </xf>
    <xf numFmtId="1" fontId="83" fillId="0" borderId="1" xfId="212" applyNumberFormat="1" applyFont="1" applyBorder="1" applyAlignment="1">
      <alignment vertical="center" wrapText="1"/>
    </xf>
    <xf numFmtId="3" fontId="83" fillId="0" borderId="1" xfId="212" applyNumberFormat="1" applyFont="1" applyBorder="1" applyAlignment="1">
      <alignment vertical="center" wrapText="1"/>
    </xf>
    <xf numFmtId="0" fontId="84" fillId="0" borderId="0" xfId="212" applyFont="1" applyAlignment="1">
      <alignment horizontal="center" vertical="center" wrapText="1"/>
    </xf>
    <xf numFmtId="0" fontId="80" fillId="0" borderId="0" xfId="212" applyFont="1" applyAlignment="1">
      <alignment horizontal="center" vertical="center" wrapText="1"/>
    </xf>
    <xf numFmtId="0" fontId="83" fillId="0" borderId="0" xfId="212" quotePrefix="1" applyFont="1" applyAlignment="1">
      <alignment horizontal="center" vertical="center" wrapText="1"/>
    </xf>
    <xf numFmtId="0" fontId="83" fillId="0" borderId="0" xfId="212" applyFont="1" applyAlignment="1">
      <alignment horizontal="center" vertical="center" wrapText="1"/>
    </xf>
    <xf numFmtId="1" fontId="84" fillId="0" borderId="0" xfId="2" applyNumberFormat="1" applyFont="1" applyAlignment="1">
      <alignment horizontal="left" vertical="center" wrapText="1"/>
    </xf>
    <xf numFmtId="4" fontId="83" fillId="0" borderId="0" xfId="212" applyNumberFormat="1" applyFont="1" applyAlignment="1">
      <alignment horizontal="left" vertical="center" wrapText="1"/>
    </xf>
    <xf numFmtId="1" fontId="83" fillId="0" borderId="0" xfId="212" applyNumberFormat="1" applyFont="1" applyAlignment="1">
      <alignment vertical="center" wrapText="1"/>
    </xf>
    <xf numFmtId="3" fontId="83" fillId="0" borderId="0" xfId="212" applyNumberFormat="1" applyFont="1" applyAlignment="1">
      <alignment vertical="center" wrapText="1"/>
    </xf>
    <xf numFmtId="1" fontId="84" fillId="0" borderId="0" xfId="2" applyNumberFormat="1" applyFont="1" applyAlignment="1">
      <alignment horizontal="center" vertical="center" wrapText="1"/>
    </xf>
    <xf numFmtId="3" fontId="84" fillId="0" borderId="0" xfId="2" applyNumberFormat="1" applyFont="1" applyAlignment="1">
      <alignment horizontal="right" vertical="center" wrapText="1"/>
    </xf>
    <xf numFmtId="1" fontId="77" fillId="2" borderId="5" xfId="2" applyNumberFormat="1" applyFont="1" applyFill="1" applyBorder="1" applyAlignment="1">
      <alignment horizontal="center" vertical="center" wrapText="1"/>
    </xf>
    <xf numFmtId="1" fontId="77" fillId="2" borderId="6" xfId="2" applyNumberFormat="1" applyFont="1" applyFill="1" applyBorder="1" applyAlignment="1">
      <alignment horizontal="center" vertical="center" wrapText="1"/>
    </xf>
    <xf numFmtId="1" fontId="77" fillId="2" borderId="7" xfId="2" applyNumberFormat="1" applyFont="1" applyFill="1" applyBorder="1" applyAlignment="1">
      <alignment horizontal="center" vertical="center" wrapText="1"/>
    </xf>
    <xf numFmtId="3" fontId="77" fillId="2" borderId="8" xfId="3" applyNumberFormat="1" applyFont="1" applyFill="1" applyBorder="1" applyAlignment="1">
      <alignment horizontal="center" vertical="center" wrapText="1"/>
    </xf>
    <xf numFmtId="0" fontId="1" fillId="0" borderId="0" xfId="212"/>
    <xf numFmtId="1" fontId="1" fillId="0" borderId="0" xfId="212" applyNumberFormat="1" applyAlignment="1">
      <alignment horizontal="center"/>
    </xf>
    <xf numFmtId="0" fontId="1" fillId="0" borderId="0" xfId="212" applyAlignment="1">
      <alignment horizontal="left" wrapText="1"/>
    </xf>
    <xf numFmtId="0" fontId="1" fillId="0" borderId="0" xfId="212" applyAlignment="1">
      <alignment horizontal="center"/>
    </xf>
    <xf numFmtId="0" fontId="1" fillId="0" borderId="0" xfId="212" applyAlignment="1">
      <alignment horizontal="right"/>
    </xf>
    <xf numFmtId="0" fontId="1" fillId="0" borderId="0" xfId="212" applyAlignment="1">
      <alignment horizontal="left"/>
    </xf>
  </cellXfs>
  <cellStyles count="213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24" xfId="193" xr:uid="{196531E1-8639-4E82-949C-4020CE6A1BBB}"/>
    <cellStyle name="Moneda 2 25" xfId="196" xr:uid="{DDF29E7B-A980-47DA-BB70-865C350F8958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10" xfId="192" xr:uid="{FFEFE890-D97F-48E2-9B4A-DF80D7670D95}"/>
    <cellStyle name="Normal 2 2 2 11" xfId="195" xr:uid="{F8FF83E7-02F4-4116-B46A-FC4D46AFD1C2}"/>
    <cellStyle name="Normal 2 2 2 12" xfId="198" xr:uid="{B3E5D484-3A7E-4350-90FA-CF5B97C218FD}"/>
    <cellStyle name="Normal 2 2 2 13" xfId="200" xr:uid="{07D01D0B-FCB4-4DCF-8495-D932E74D9D9F}"/>
    <cellStyle name="Normal 2 2 2 14" xfId="202" xr:uid="{7A5CD86E-FB38-4ABE-B8E1-DA30C9CEE8E0}"/>
    <cellStyle name="Normal 2 2 2 15" xfId="204" xr:uid="{A135933C-9A13-47B9-89B1-73C95DAA6EED}"/>
    <cellStyle name="Normal 2 2 2 16" xfId="206" xr:uid="{FEEB2F3F-6809-4D1E-8ABE-19F357D444C4}"/>
    <cellStyle name="Normal 2 2 2 17" xfId="208" xr:uid="{342FDA5F-C581-4925-9FB1-4CDCA700E066}"/>
    <cellStyle name="Normal 2 2 2 18" xfId="210" xr:uid="{85E1F772-0BB7-42EB-9FEA-02F901BF37EE}"/>
    <cellStyle name="Normal 2 2 2 19" xfId="212" xr:uid="{E0A04AC6-16B3-4C18-9CD5-24D23F7CE168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10" xfId="201" xr:uid="{26A69BE7-3292-40F0-A815-EA8C3DD3E67C}"/>
    <cellStyle name="Normal 5 2 11" xfId="203" xr:uid="{45B0EE92-2CCA-4F67-9A1D-3C33CED31463}"/>
    <cellStyle name="Normal 5 2 12" xfId="205" xr:uid="{074DB3FD-481A-41F3-AF30-424BE2E696AC}"/>
    <cellStyle name="Normal 5 2 13" xfId="207" xr:uid="{113A5AF1-F9A7-4CB6-89AF-4058B500C38F}"/>
    <cellStyle name="Normal 5 2 14" xfId="209" xr:uid="{CE84D843-2024-464E-8AC5-CC3F29068F39}"/>
    <cellStyle name="Normal 5 2 15" xfId="211" xr:uid="{BFFC213E-E33B-4CBD-9F3C-1E4DE8E9721E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 6" xfId="191" xr:uid="{12EB4206-C609-4551-87A2-9799CF2F10B4}"/>
    <cellStyle name="Normal 5 2 7" xfId="194" xr:uid="{1C79641C-7D29-41D8-A34E-CFF2FA483E92}"/>
    <cellStyle name="Normal 5 2 8" xfId="197" xr:uid="{8F2278C7-698F-4E7C-AF8D-E63715C7474B}"/>
    <cellStyle name="Normal 5 2 9" xfId="199" xr:uid="{87B11E33-2C4C-45E9-8DED-D6A488AFF7C3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36B6BBB8-D1A3-4734-B867-8A0BB6EE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E0E66-6B02-4344-88AD-86AF34637902}">
  <sheetPr codeName="Hoja20"/>
  <dimension ref="A1:AC51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74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1" t="s">
        <v>14</v>
      </c>
      <c r="B10" s="1" t="s">
        <v>36</v>
      </c>
      <c r="C10" s="1" t="s">
        <v>15</v>
      </c>
      <c r="D10" s="1" t="s">
        <v>4</v>
      </c>
      <c r="E10" s="1" t="s">
        <v>16</v>
      </c>
      <c r="F10" s="1" t="s">
        <v>17</v>
      </c>
      <c r="G10" s="2" t="s">
        <v>5</v>
      </c>
      <c r="H10" s="8" t="s">
        <v>18</v>
      </c>
      <c r="I10" s="2" t="s">
        <v>6</v>
      </c>
      <c r="J10" s="2" t="s">
        <v>7</v>
      </c>
      <c r="K10" s="2" t="s">
        <v>8</v>
      </c>
      <c r="L10" s="2" t="s">
        <v>9</v>
      </c>
      <c r="M10" s="2" t="s">
        <v>10</v>
      </c>
      <c r="N10" s="3" t="s">
        <v>11</v>
      </c>
      <c r="O10" s="2" t="s">
        <v>19</v>
      </c>
      <c r="P10" s="3" t="s">
        <v>12</v>
      </c>
      <c r="Q10" s="4" t="s">
        <v>13</v>
      </c>
      <c r="R10" s="4" t="s">
        <v>20</v>
      </c>
      <c r="S10" s="4" t="s">
        <v>21</v>
      </c>
      <c r="T10" s="4" t="s">
        <v>22</v>
      </c>
      <c r="U10" s="4" t="s">
        <v>23</v>
      </c>
      <c r="V10" s="4" t="s">
        <v>24</v>
      </c>
      <c r="W10" s="4" t="s">
        <v>25</v>
      </c>
      <c r="X10" s="4" t="s">
        <v>26</v>
      </c>
      <c r="Y10" s="4" t="s">
        <v>27</v>
      </c>
      <c r="Z10" s="4" t="s">
        <v>28</v>
      </c>
      <c r="AA10" s="4" t="s">
        <v>29</v>
      </c>
      <c r="AB10" s="4" t="s">
        <v>30</v>
      </c>
      <c r="AC10" s="4" t="s">
        <v>31</v>
      </c>
    </row>
    <row r="11" spans="1:29" s="27" customFormat="1" ht="41.4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38</v>
      </c>
      <c r="F11" s="23" t="s">
        <v>39</v>
      </c>
      <c r="G11" s="5" t="s">
        <v>40</v>
      </c>
      <c r="H11" s="24" t="s">
        <v>41</v>
      </c>
      <c r="I11" s="5" t="s">
        <v>42</v>
      </c>
      <c r="J11" s="25" t="s">
        <v>65</v>
      </c>
      <c r="K11" s="26" t="s">
        <v>43</v>
      </c>
      <c r="L11" s="6" t="s">
        <v>37</v>
      </c>
      <c r="M11" s="7" t="s">
        <v>33</v>
      </c>
      <c r="N11" s="26">
        <v>1</v>
      </c>
      <c r="O11" s="26">
        <v>5130</v>
      </c>
      <c r="P11" s="26" t="s">
        <v>44</v>
      </c>
      <c r="Q11" s="26">
        <v>5130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5130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32</v>
      </c>
      <c r="B12" s="21" t="s">
        <v>34</v>
      </c>
      <c r="C12" s="22" t="s">
        <v>0</v>
      </c>
      <c r="D12" s="23" t="s">
        <v>35</v>
      </c>
      <c r="E12" s="22" t="s">
        <v>38</v>
      </c>
      <c r="F12" s="23" t="s">
        <v>39</v>
      </c>
      <c r="G12" s="5" t="s">
        <v>45</v>
      </c>
      <c r="H12" s="24" t="s">
        <v>46</v>
      </c>
      <c r="I12" s="5" t="s">
        <v>42</v>
      </c>
      <c r="J12" s="25" t="s">
        <v>61</v>
      </c>
      <c r="K12" s="26" t="s">
        <v>47</v>
      </c>
      <c r="L12" s="6" t="s">
        <v>37</v>
      </c>
      <c r="M12" s="7" t="s">
        <v>33</v>
      </c>
      <c r="N12" s="26">
        <v>1</v>
      </c>
      <c r="O12" s="26">
        <v>49848</v>
      </c>
      <c r="P12" s="26" t="s">
        <v>48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49848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32</v>
      </c>
      <c r="B13" s="21" t="s">
        <v>34</v>
      </c>
      <c r="C13" s="22" t="s">
        <v>0</v>
      </c>
      <c r="D13" s="23" t="s">
        <v>35</v>
      </c>
      <c r="E13" s="22" t="s">
        <v>38</v>
      </c>
      <c r="F13" s="23" t="s">
        <v>39</v>
      </c>
      <c r="G13" s="5" t="s">
        <v>45</v>
      </c>
      <c r="H13" s="24" t="s">
        <v>46</v>
      </c>
      <c r="I13" s="5" t="s">
        <v>42</v>
      </c>
      <c r="J13" s="25" t="s">
        <v>61</v>
      </c>
      <c r="K13" s="26" t="s">
        <v>47</v>
      </c>
      <c r="L13" s="6" t="s">
        <v>37</v>
      </c>
      <c r="M13" s="7" t="s">
        <v>33</v>
      </c>
      <c r="N13" s="26">
        <v>1</v>
      </c>
      <c r="O13" s="26">
        <v>49848</v>
      </c>
      <c r="P13" s="26" t="s">
        <v>48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49848</v>
      </c>
      <c r="AA13" s="26">
        <v>0</v>
      </c>
      <c r="AB13" s="26">
        <v>0</v>
      </c>
      <c r="AC13" s="26">
        <v>0</v>
      </c>
    </row>
    <row r="14" spans="1:29" s="27" customFormat="1" ht="69" x14ac:dyDescent="0.25">
      <c r="A14" s="21" t="s">
        <v>32</v>
      </c>
      <c r="B14" s="21" t="s">
        <v>34</v>
      </c>
      <c r="C14" s="22" t="s">
        <v>0</v>
      </c>
      <c r="D14" s="23" t="s">
        <v>35</v>
      </c>
      <c r="E14" s="22" t="s">
        <v>38</v>
      </c>
      <c r="F14" s="23" t="s">
        <v>51</v>
      </c>
      <c r="G14" s="5" t="s">
        <v>52</v>
      </c>
      <c r="H14" s="24" t="s">
        <v>53</v>
      </c>
      <c r="I14" s="5" t="s">
        <v>42</v>
      </c>
      <c r="J14" s="25" t="s">
        <v>75</v>
      </c>
      <c r="K14" s="26" t="s">
        <v>54</v>
      </c>
      <c r="L14" s="6" t="s">
        <v>37</v>
      </c>
      <c r="M14" s="7" t="s">
        <v>33</v>
      </c>
      <c r="N14" s="26">
        <v>1</v>
      </c>
      <c r="O14" s="26">
        <v>1038.2</v>
      </c>
      <c r="P14" s="26" t="s">
        <v>55</v>
      </c>
      <c r="Q14" s="26">
        <v>1038.2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1038.2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32</v>
      </c>
      <c r="B15" s="21" t="s">
        <v>34</v>
      </c>
      <c r="C15" s="22" t="s">
        <v>0</v>
      </c>
      <c r="D15" s="23" t="s">
        <v>35</v>
      </c>
      <c r="E15" s="22" t="s">
        <v>38</v>
      </c>
      <c r="F15" s="23" t="s">
        <v>51</v>
      </c>
      <c r="G15" s="5" t="s">
        <v>62</v>
      </c>
      <c r="H15" s="24" t="s">
        <v>63</v>
      </c>
      <c r="I15" s="5" t="s">
        <v>42</v>
      </c>
      <c r="J15" s="25" t="s">
        <v>66</v>
      </c>
      <c r="K15" s="26" t="s">
        <v>64</v>
      </c>
      <c r="L15" s="6" t="s">
        <v>49</v>
      </c>
      <c r="M15" s="7" t="s">
        <v>33</v>
      </c>
      <c r="N15" s="26">
        <v>1</v>
      </c>
      <c r="O15" s="26">
        <v>10485.209999999999</v>
      </c>
      <c r="P15" s="26" t="s">
        <v>56</v>
      </c>
      <c r="Q15" s="26">
        <v>10485.209999999999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10485.209999999999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82.8" x14ac:dyDescent="0.25">
      <c r="A16" s="21" t="s">
        <v>32</v>
      </c>
      <c r="B16" s="21" t="s">
        <v>34</v>
      </c>
      <c r="C16" s="22" t="s">
        <v>0</v>
      </c>
      <c r="D16" s="23" t="s">
        <v>35</v>
      </c>
      <c r="E16" s="22" t="s">
        <v>0</v>
      </c>
      <c r="F16" s="23" t="s">
        <v>76</v>
      </c>
      <c r="G16" s="5" t="s">
        <v>77</v>
      </c>
      <c r="H16" s="24" t="s">
        <v>78</v>
      </c>
      <c r="I16" s="5" t="s">
        <v>42</v>
      </c>
      <c r="J16" s="25" t="s">
        <v>79</v>
      </c>
      <c r="K16" s="26"/>
      <c r="L16" s="6" t="s">
        <v>37</v>
      </c>
      <c r="M16" s="7" t="s">
        <v>33</v>
      </c>
      <c r="N16" s="26">
        <v>1</v>
      </c>
      <c r="O16" s="26">
        <v>12180</v>
      </c>
      <c r="P16" s="26" t="s">
        <v>80</v>
      </c>
      <c r="Q16" s="26">
        <v>12180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12180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32</v>
      </c>
      <c r="B17" s="21" t="s">
        <v>34</v>
      </c>
      <c r="C17" s="22" t="s">
        <v>0</v>
      </c>
      <c r="D17" s="23" t="s">
        <v>35</v>
      </c>
      <c r="E17" s="22" t="s">
        <v>0</v>
      </c>
      <c r="F17" s="23" t="s">
        <v>76</v>
      </c>
      <c r="G17" s="5" t="s">
        <v>81</v>
      </c>
      <c r="H17" s="24" t="s">
        <v>82</v>
      </c>
      <c r="I17" s="5" t="s">
        <v>42</v>
      </c>
      <c r="J17" s="25" t="s">
        <v>83</v>
      </c>
      <c r="K17" s="26" t="s">
        <v>84</v>
      </c>
      <c r="L17" s="6" t="s">
        <v>37</v>
      </c>
      <c r="M17" s="7" t="s">
        <v>33</v>
      </c>
      <c r="N17" s="26">
        <v>1</v>
      </c>
      <c r="O17" s="26">
        <v>29000</v>
      </c>
      <c r="P17" s="26" t="s">
        <v>60</v>
      </c>
      <c r="Q17" s="26">
        <v>29000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29000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32</v>
      </c>
      <c r="B18" s="21" t="s">
        <v>34</v>
      </c>
      <c r="C18" s="22" t="s">
        <v>0</v>
      </c>
      <c r="D18" s="23" t="s">
        <v>35</v>
      </c>
      <c r="E18" s="22" t="s">
        <v>0</v>
      </c>
      <c r="F18" s="23" t="s">
        <v>76</v>
      </c>
      <c r="G18" s="5" t="s">
        <v>81</v>
      </c>
      <c r="H18" s="24" t="s">
        <v>82</v>
      </c>
      <c r="I18" s="5" t="s">
        <v>42</v>
      </c>
      <c r="J18" s="25" t="s">
        <v>83</v>
      </c>
      <c r="K18" s="26" t="s">
        <v>84</v>
      </c>
      <c r="L18" s="6" t="s">
        <v>37</v>
      </c>
      <c r="M18" s="7" t="s">
        <v>33</v>
      </c>
      <c r="N18" s="26">
        <v>1</v>
      </c>
      <c r="O18" s="26">
        <v>29000</v>
      </c>
      <c r="P18" s="26" t="s">
        <v>60</v>
      </c>
      <c r="Q18" s="26">
        <v>29000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29000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32</v>
      </c>
      <c r="B19" s="21" t="s">
        <v>34</v>
      </c>
      <c r="C19" s="22" t="s">
        <v>0</v>
      </c>
      <c r="D19" s="23" t="s">
        <v>35</v>
      </c>
      <c r="E19" s="22" t="s">
        <v>0</v>
      </c>
      <c r="F19" s="23" t="s">
        <v>76</v>
      </c>
      <c r="G19" s="5" t="s">
        <v>81</v>
      </c>
      <c r="H19" s="24" t="s">
        <v>82</v>
      </c>
      <c r="I19" s="5" t="s">
        <v>42</v>
      </c>
      <c r="J19" s="25" t="s">
        <v>83</v>
      </c>
      <c r="K19" s="26" t="s">
        <v>84</v>
      </c>
      <c r="L19" s="6" t="s">
        <v>37</v>
      </c>
      <c r="M19" s="7" t="s">
        <v>33</v>
      </c>
      <c r="N19" s="26">
        <v>1</v>
      </c>
      <c r="O19" s="26">
        <v>29000</v>
      </c>
      <c r="P19" s="26" t="s">
        <v>60</v>
      </c>
      <c r="Q19" s="26">
        <v>29000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29000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32</v>
      </c>
      <c r="B20" s="21" t="s">
        <v>34</v>
      </c>
      <c r="C20" s="22" t="s">
        <v>0</v>
      </c>
      <c r="D20" s="23" t="s">
        <v>35</v>
      </c>
      <c r="E20" s="22" t="s">
        <v>0</v>
      </c>
      <c r="F20" s="23" t="s">
        <v>76</v>
      </c>
      <c r="G20" s="5" t="s">
        <v>81</v>
      </c>
      <c r="H20" s="24" t="s">
        <v>82</v>
      </c>
      <c r="I20" s="5" t="s">
        <v>42</v>
      </c>
      <c r="J20" s="25" t="s">
        <v>83</v>
      </c>
      <c r="K20" s="26" t="s">
        <v>84</v>
      </c>
      <c r="L20" s="6" t="s">
        <v>37</v>
      </c>
      <c r="M20" s="7" t="s">
        <v>33</v>
      </c>
      <c r="N20" s="26">
        <v>1</v>
      </c>
      <c r="O20" s="26">
        <v>29000</v>
      </c>
      <c r="P20" s="26" t="s">
        <v>60</v>
      </c>
      <c r="Q20" s="26">
        <v>29000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29000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32</v>
      </c>
      <c r="B21" s="21" t="s">
        <v>34</v>
      </c>
      <c r="C21" s="22" t="s">
        <v>0</v>
      </c>
      <c r="D21" s="23" t="s">
        <v>35</v>
      </c>
      <c r="E21" s="22" t="s">
        <v>0</v>
      </c>
      <c r="F21" s="23" t="s">
        <v>76</v>
      </c>
      <c r="G21" s="5" t="s">
        <v>81</v>
      </c>
      <c r="H21" s="24" t="s">
        <v>82</v>
      </c>
      <c r="I21" s="5" t="s">
        <v>42</v>
      </c>
      <c r="J21" s="25" t="s">
        <v>83</v>
      </c>
      <c r="K21" s="26" t="s">
        <v>84</v>
      </c>
      <c r="L21" s="6" t="s">
        <v>37</v>
      </c>
      <c r="M21" s="7" t="s">
        <v>33</v>
      </c>
      <c r="N21" s="26">
        <v>1</v>
      </c>
      <c r="O21" s="26">
        <v>29000</v>
      </c>
      <c r="P21" s="26" t="s">
        <v>60</v>
      </c>
      <c r="Q21" s="26">
        <v>29000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29000</v>
      </c>
      <c r="AB21" s="26">
        <v>0</v>
      </c>
      <c r="AC21" s="26">
        <v>0</v>
      </c>
    </row>
    <row r="22" spans="1:29" s="27" customFormat="1" ht="41.4" x14ac:dyDescent="0.25">
      <c r="A22" s="21" t="s">
        <v>32</v>
      </c>
      <c r="B22" s="21" t="s">
        <v>34</v>
      </c>
      <c r="C22" s="22" t="s">
        <v>0</v>
      </c>
      <c r="D22" s="23" t="s">
        <v>35</v>
      </c>
      <c r="E22" s="22" t="s">
        <v>0</v>
      </c>
      <c r="F22" s="23" t="s">
        <v>76</v>
      </c>
      <c r="G22" s="5" t="s">
        <v>81</v>
      </c>
      <c r="H22" s="24" t="s">
        <v>82</v>
      </c>
      <c r="I22" s="5" t="s">
        <v>42</v>
      </c>
      <c r="J22" s="25" t="s">
        <v>83</v>
      </c>
      <c r="K22" s="26" t="s">
        <v>84</v>
      </c>
      <c r="L22" s="6" t="s">
        <v>37</v>
      </c>
      <c r="M22" s="7" t="s">
        <v>33</v>
      </c>
      <c r="N22" s="26">
        <v>1</v>
      </c>
      <c r="O22" s="26">
        <v>29000</v>
      </c>
      <c r="P22" s="26" t="s">
        <v>60</v>
      </c>
      <c r="Q22" s="26">
        <v>29000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29000</v>
      </c>
      <c r="AC22" s="26">
        <v>0</v>
      </c>
    </row>
    <row r="23" spans="1:29" s="27" customFormat="1" ht="55.2" x14ac:dyDescent="0.25">
      <c r="A23" s="21" t="s">
        <v>32</v>
      </c>
      <c r="B23" s="21" t="s">
        <v>34</v>
      </c>
      <c r="C23" s="22" t="s">
        <v>0</v>
      </c>
      <c r="D23" s="23" t="s">
        <v>35</v>
      </c>
      <c r="E23" s="22" t="s">
        <v>38</v>
      </c>
      <c r="F23" s="23" t="s">
        <v>39</v>
      </c>
      <c r="G23" s="5" t="s">
        <v>68</v>
      </c>
      <c r="H23" s="24" t="s">
        <v>69</v>
      </c>
      <c r="I23" s="5" t="s">
        <v>42</v>
      </c>
      <c r="J23" s="25" t="s">
        <v>70</v>
      </c>
      <c r="K23" s="26" t="s">
        <v>71</v>
      </c>
      <c r="L23" s="6" t="s">
        <v>49</v>
      </c>
      <c r="M23" s="7" t="s">
        <v>33</v>
      </c>
      <c r="N23" s="26">
        <v>1</v>
      </c>
      <c r="O23" s="26">
        <v>442.38</v>
      </c>
      <c r="P23" s="26" t="s">
        <v>56</v>
      </c>
      <c r="Q23" s="26">
        <v>442.38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442.38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82.8" x14ac:dyDescent="0.25">
      <c r="A24" s="21" t="s">
        <v>32</v>
      </c>
      <c r="B24" s="21" t="s">
        <v>34</v>
      </c>
      <c r="C24" s="22" t="s">
        <v>0</v>
      </c>
      <c r="D24" s="23" t="s">
        <v>35</v>
      </c>
      <c r="E24" s="22" t="s">
        <v>38</v>
      </c>
      <c r="F24" s="23" t="s">
        <v>51</v>
      </c>
      <c r="G24" s="5" t="s">
        <v>57</v>
      </c>
      <c r="H24" s="24" t="s">
        <v>58</v>
      </c>
      <c r="I24" s="5" t="s">
        <v>42</v>
      </c>
      <c r="J24" s="25" t="s">
        <v>85</v>
      </c>
      <c r="K24" s="26" t="s">
        <v>59</v>
      </c>
      <c r="L24" s="6" t="s">
        <v>37</v>
      </c>
      <c r="M24" s="7" t="s">
        <v>33</v>
      </c>
      <c r="N24" s="26">
        <v>1</v>
      </c>
      <c r="O24" s="26">
        <v>2.2200000000000002</v>
      </c>
      <c r="P24" s="26" t="s">
        <v>50</v>
      </c>
      <c r="Q24" s="26">
        <v>2.2200000000000002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2.2200000000000002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32</v>
      </c>
      <c r="B25" s="21" t="s">
        <v>34</v>
      </c>
      <c r="C25" s="22" t="s">
        <v>0</v>
      </c>
      <c r="D25" s="23" t="s">
        <v>35</v>
      </c>
      <c r="E25" s="22" t="s">
        <v>38</v>
      </c>
      <c r="F25" s="23" t="s">
        <v>39</v>
      </c>
      <c r="G25" s="5" t="s">
        <v>86</v>
      </c>
      <c r="H25" s="24" t="s">
        <v>87</v>
      </c>
      <c r="I25" s="5" t="s">
        <v>42</v>
      </c>
      <c r="J25" s="25" t="s">
        <v>88</v>
      </c>
      <c r="K25" s="26" t="s">
        <v>89</v>
      </c>
      <c r="L25" s="6" t="s">
        <v>49</v>
      </c>
      <c r="M25" s="7" t="s">
        <v>33</v>
      </c>
      <c r="N25" s="26">
        <v>1</v>
      </c>
      <c r="O25" s="26">
        <v>200971</v>
      </c>
      <c r="P25" s="26" t="s">
        <v>50</v>
      </c>
      <c r="Q25" s="26">
        <v>200971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200971</v>
      </c>
    </row>
    <row r="26" spans="1:29" s="27" customFormat="1" ht="55.2" x14ac:dyDescent="0.25">
      <c r="A26" s="21" t="s">
        <v>32</v>
      </c>
      <c r="B26" s="21" t="s">
        <v>34</v>
      </c>
      <c r="C26" s="22" t="s">
        <v>0</v>
      </c>
      <c r="D26" s="23" t="s">
        <v>35</v>
      </c>
      <c r="E26" s="22" t="s">
        <v>38</v>
      </c>
      <c r="F26" s="23" t="s">
        <v>39</v>
      </c>
      <c r="G26" s="5" t="s">
        <v>86</v>
      </c>
      <c r="H26" s="24" t="s">
        <v>87</v>
      </c>
      <c r="I26" s="5" t="s">
        <v>42</v>
      </c>
      <c r="J26" s="25" t="s">
        <v>88</v>
      </c>
      <c r="K26" s="26" t="s">
        <v>89</v>
      </c>
      <c r="L26" s="6" t="s">
        <v>49</v>
      </c>
      <c r="M26" s="7" t="s">
        <v>33</v>
      </c>
      <c r="N26" s="26">
        <v>1</v>
      </c>
      <c r="O26" s="26">
        <v>481677</v>
      </c>
      <c r="P26" s="26" t="s">
        <v>50</v>
      </c>
      <c r="Q26" s="26">
        <v>481677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481677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32</v>
      </c>
      <c r="B27" s="21" t="s">
        <v>34</v>
      </c>
      <c r="C27" s="22" t="s">
        <v>0</v>
      </c>
      <c r="D27" s="23" t="s">
        <v>35</v>
      </c>
      <c r="E27" s="22" t="s">
        <v>38</v>
      </c>
      <c r="F27" s="23" t="s">
        <v>39</v>
      </c>
      <c r="G27" s="5" t="s">
        <v>86</v>
      </c>
      <c r="H27" s="24" t="s">
        <v>87</v>
      </c>
      <c r="I27" s="5" t="s">
        <v>42</v>
      </c>
      <c r="J27" s="25" t="s">
        <v>88</v>
      </c>
      <c r="K27" s="26" t="s">
        <v>89</v>
      </c>
      <c r="L27" s="6" t="s">
        <v>49</v>
      </c>
      <c r="M27" s="7" t="s">
        <v>33</v>
      </c>
      <c r="N27" s="26">
        <v>1</v>
      </c>
      <c r="O27" s="26">
        <v>200971</v>
      </c>
      <c r="P27" s="26" t="s">
        <v>50</v>
      </c>
      <c r="Q27" s="26">
        <v>200971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200971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32</v>
      </c>
      <c r="B28" s="21" t="s">
        <v>34</v>
      </c>
      <c r="C28" s="22" t="s">
        <v>0</v>
      </c>
      <c r="D28" s="23" t="s">
        <v>35</v>
      </c>
      <c r="E28" s="22" t="s">
        <v>38</v>
      </c>
      <c r="F28" s="23" t="s">
        <v>39</v>
      </c>
      <c r="G28" s="5" t="s">
        <v>86</v>
      </c>
      <c r="H28" s="24" t="s">
        <v>87</v>
      </c>
      <c r="I28" s="5" t="s">
        <v>42</v>
      </c>
      <c r="J28" s="25" t="s">
        <v>88</v>
      </c>
      <c r="K28" s="26" t="s">
        <v>89</v>
      </c>
      <c r="L28" s="6" t="s">
        <v>49</v>
      </c>
      <c r="M28" s="7" t="s">
        <v>33</v>
      </c>
      <c r="N28" s="26">
        <v>1</v>
      </c>
      <c r="O28" s="26">
        <v>200971</v>
      </c>
      <c r="P28" s="26" t="s">
        <v>50</v>
      </c>
      <c r="Q28" s="26">
        <v>200971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200971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32</v>
      </c>
      <c r="B29" s="21" t="s">
        <v>34</v>
      </c>
      <c r="C29" s="22" t="s">
        <v>0</v>
      </c>
      <c r="D29" s="23" t="s">
        <v>35</v>
      </c>
      <c r="E29" s="22" t="s">
        <v>38</v>
      </c>
      <c r="F29" s="23" t="s">
        <v>39</v>
      </c>
      <c r="G29" s="5" t="s">
        <v>86</v>
      </c>
      <c r="H29" s="24" t="s">
        <v>87</v>
      </c>
      <c r="I29" s="5" t="s">
        <v>42</v>
      </c>
      <c r="J29" s="25" t="s">
        <v>88</v>
      </c>
      <c r="K29" s="26" t="s">
        <v>90</v>
      </c>
      <c r="L29" s="6" t="s">
        <v>49</v>
      </c>
      <c r="M29" s="7" t="s">
        <v>33</v>
      </c>
      <c r="N29" s="26">
        <v>1</v>
      </c>
      <c r="O29" s="26">
        <v>294777.59000000003</v>
      </c>
      <c r="P29" s="26" t="s">
        <v>50</v>
      </c>
      <c r="Q29" s="26">
        <v>294777.59000000003</v>
      </c>
      <c r="R29" s="26">
        <v>0</v>
      </c>
      <c r="S29" s="26">
        <v>294777.59000000003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32</v>
      </c>
      <c r="B30" s="21" t="s">
        <v>34</v>
      </c>
      <c r="C30" s="22" t="s">
        <v>0</v>
      </c>
      <c r="D30" s="23" t="s">
        <v>35</v>
      </c>
      <c r="E30" s="22" t="s">
        <v>38</v>
      </c>
      <c r="F30" s="23" t="s">
        <v>39</v>
      </c>
      <c r="G30" s="5" t="s">
        <v>86</v>
      </c>
      <c r="H30" s="24" t="s">
        <v>87</v>
      </c>
      <c r="I30" s="5" t="s">
        <v>42</v>
      </c>
      <c r="J30" s="25" t="s">
        <v>88</v>
      </c>
      <c r="K30" s="26" t="s">
        <v>89</v>
      </c>
      <c r="L30" s="6" t="s">
        <v>49</v>
      </c>
      <c r="M30" s="7" t="s">
        <v>33</v>
      </c>
      <c r="N30" s="26">
        <v>1</v>
      </c>
      <c r="O30" s="26">
        <v>200971</v>
      </c>
      <c r="P30" s="26" t="s">
        <v>50</v>
      </c>
      <c r="Q30" s="26">
        <v>200971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200971</v>
      </c>
      <c r="AC30" s="26">
        <v>0</v>
      </c>
    </row>
    <row r="31" spans="1:29" s="27" customFormat="1" ht="55.2" x14ac:dyDescent="0.25">
      <c r="A31" s="21" t="s">
        <v>32</v>
      </c>
      <c r="B31" s="21" t="s">
        <v>34</v>
      </c>
      <c r="C31" s="22" t="s">
        <v>0</v>
      </c>
      <c r="D31" s="23" t="s">
        <v>35</v>
      </c>
      <c r="E31" s="22" t="s">
        <v>38</v>
      </c>
      <c r="F31" s="23" t="s">
        <v>39</v>
      </c>
      <c r="G31" s="5" t="s">
        <v>86</v>
      </c>
      <c r="H31" s="24" t="s">
        <v>87</v>
      </c>
      <c r="I31" s="5" t="s">
        <v>42</v>
      </c>
      <c r="J31" s="25" t="s">
        <v>88</v>
      </c>
      <c r="K31" s="26" t="s">
        <v>89</v>
      </c>
      <c r="L31" s="6" t="s">
        <v>49</v>
      </c>
      <c r="M31" s="7" t="s">
        <v>33</v>
      </c>
      <c r="N31" s="26">
        <v>1</v>
      </c>
      <c r="O31" s="26">
        <v>200971</v>
      </c>
      <c r="P31" s="26" t="s">
        <v>50</v>
      </c>
      <c r="Q31" s="26">
        <v>200971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200971</v>
      </c>
      <c r="AB31" s="26">
        <v>0</v>
      </c>
      <c r="AC31" s="26">
        <v>0</v>
      </c>
    </row>
    <row r="32" spans="1:29" s="27" customFormat="1" ht="55.2" x14ac:dyDescent="0.25">
      <c r="A32" s="21" t="s">
        <v>32</v>
      </c>
      <c r="B32" s="21" t="s">
        <v>34</v>
      </c>
      <c r="C32" s="22" t="s">
        <v>0</v>
      </c>
      <c r="D32" s="23" t="s">
        <v>35</v>
      </c>
      <c r="E32" s="22" t="s">
        <v>38</v>
      </c>
      <c r="F32" s="23" t="s">
        <v>39</v>
      </c>
      <c r="G32" s="5" t="s">
        <v>86</v>
      </c>
      <c r="H32" s="24" t="s">
        <v>87</v>
      </c>
      <c r="I32" s="5" t="s">
        <v>42</v>
      </c>
      <c r="J32" s="25" t="s">
        <v>88</v>
      </c>
      <c r="K32" s="26" t="s">
        <v>89</v>
      </c>
      <c r="L32" s="6" t="s">
        <v>49</v>
      </c>
      <c r="M32" s="7" t="s">
        <v>33</v>
      </c>
      <c r="N32" s="26">
        <v>1</v>
      </c>
      <c r="O32" s="26">
        <v>200971</v>
      </c>
      <c r="P32" s="26" t="s">
        <v>50</v>
      </c>
      <c r="Q32" s="26">
        <v>200971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200971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32</v>
      </c>
      <c r="B33" s="21" t="s">
        <v>34</v>
      </c>
      <c r="C33" s="22" t="s">
        <v>0</v>
      </c>
      <c r="D33" s="23" t="s">
        <v>35</v>
      </c>
      <c r="E33" s="22" t="s">
        <v>0</v>
      </c>
      <c r="F33" s="23" t="s">
        <v>67</v>
      </c>
      <c r="G33" s="5" t="s">
        <v>91</v>
      </c>
      <c r="H33" s="24" t="s">
        <v>92</v>
      </c>
      <c r="I33" s="5" t="s">
        <v>42</v>
      </c>
      <c r="J33" s="25" t="s">
        <v>93</v>
      </c>
      <c r="K33" s="26" t="s">
        <v>94</v>
      </c>
      <c r="L33" s="6" t="s">
        <v>37</v>
      </c>
      <c r="M33" s="7" t="s">
        <v>33</v>
      </c>
      <c r="N33" s="26">
        <v>1</v>
      </c>
      <c r="O33" s="26">
        <v>7974.76</v>
      </c>
      <c r="P33" s="26" t="s">
        <v>50</v>
      </c>
      <c r="Q33" s="26">
        <v>7974.76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7974.76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32</v>
      </c>
      <c r="B34" s="21" t="s">
        <v>34</v>
      </c>
      <c r="C34" s="22" t="s">
        <v>0</v>
      </c>
      <c r="D34" s="23" t="s">
        <v>35</v>
      </c>
      <c r="E34" s="22" t="s">
        <v>0</v>
      </c>
      <c r="F34" s="23" t="s">
        <v>67</v>
      </c>
      <c r="G34" s="5" t="s">
        <v>91</v>
      </c>
      <c r="H34" s="24" t="s">
        <v>92</v>
      </c>
      <c r="I34" s="5" t="s">
        <v>42</v>
      </c>
      <c r="J34" s="25" t="s">
        <v>95</v>
      </c>
      <c r="K34" s="26" t="s">
        <v>96</v>
      </c>
      <c r="L34" s="6" t="s">
        <v>37</v>
      </c>
      <c r="M34" s="7" t="s">
        <v>33</v>
      </c>
      <c r="N34" s="26">
        <v>1</v>
      </c>
      <c r="O34" s="26">
        <v>23705</v>
      </c>
      <c r="P34" s="26" t="s">
        <v>55</v>
      </c>
      <c r="Q34" s="26">
        <v>23705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23705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17.399999999999999" customHeight="1" x14ac:dyDescent="0.25">
      <c r="A35" s="28"/>
      <c r="B35" s="28"/>
      <c r="C35" s="29"/>
      <c r="D35" s="30"/>
      <c r="E35" s="29"/>
      <c r="F35" s="30"/>
      <c r="G35" s="31"/>
      <c r="H35" s="32"/>
      <c r="I35" s="31"/>
      <c r="J35" s="33"/>
      <c r="K35" s="34"/>
      <c r="L35" s="35"/>
      <c r="M35" s="36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s="27" customFormat="1" ht="19.2" customHeight="1" x14ac:dyDescent="0.25">
      <c r="A36" s="28"/>
      <c r="B36" s="28"/>
      <c r="C36" s="29"/>
      <c r="D36" s="30"/>
      <c r="E36" s="29"/>
      <c r="F36" s="30"/>
      <c r="G36" s="31"/>
      <c r="H36" s="32"/>
      <c r="I36" s="31"/>
      <c r="J36" s="33"/>
      <c r="K36" s="34"/>
      <c r="L36" s="35"/>
      <c r="M36" s="36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s="9" customFormat="1" ht="22.2" customHeight="1" x14ac:dyDescent="0.25">
      <c r="A37" s="37" t="s">
        <v>72</v>
      </c>
      <c r="B37" s="38"/>
      <c r="C37" s="38"/>
      <c r="D37" s="38"/>
      <c r="E37" s="38"/>
      <c r="F37" s="38"/>
      <c r="G37" s="38"/>
      <c r="H37" s="39"/>
      <c r="J37" s="10"/>
      <c r="K37" s="11"/>
      <c r="L37" s="11"/>
      <c r="N37" s="12"/>
      <c r="Q37" s="40">
        <f>SUM(Q11:Q36)</f>
        <v>2316934.36</v>
      </c>
      <c r="R37" s="40">
        <f t="shared" ref="R37:AC37" si="0">SUM(R11:R34)</f>
        <v>0</v>
      </c>
      <c r="S37" s="40">
        <f t="shared" si="0"/>
        <v>294777.59000000003</v>
      </c>
      <c r="T37" s="40">
        <f t="shared" si="0"/>
        <v>0</v>
      </c>
      <c r="U37" s="40">
        <f t="shared" si="0"/>
        <v>0</v>
      </c>
      <c r="V37" s="40">
        <f t="shared" si="0"/>
        <v>0</v>
      </c>
      <c r="W37" s="40">
        <f t="shared" si="0"/>
        <v>571634.77</v>
      </c>
      <c r="X37" s="40">
        <f t="shared" si="0"/>
        <v>279819</v>
      </c>
      <c r="Y37" s="40">
        <f t="shared" si="0"/>
        <v>229971</v>
      </c>
      <c r="Z37" s="40">
        <f t="shared" si="0"/>
        <v>279819</v>
      </c>
      <c r="AA37" s="40">
        <f t="shared" si="0"/>
        <v>229971</v>
      </c>
      <c r="AB37" s="40">
        <f t="shared" si="0"/>
        <v>229971</v>
      </c>
      <c r="AC37" s="40">
        <f t="shared" si="0"/>
        <v>200971</v>
      </c>
    </row>
    <row r="38" spans="1:29" s="41" customFormat="1" x14ac:dyDescent="0.3">
      <c r="G38" s="42"/>
      <c r="H38" s="43"/>
      <c r="J38" s="43"/>
      <c r="K38" s="44"/>
      <c r="L38" s="44"/>
      <c r="N38" s="45"/>
      <c r="P38" s="46"/>
    </row>
    <row r="39" spans="1:29" s="41" customFormat="1" x14ac:dyDescent="0.3">
      <c r="G39" s="42"/>
      <c r="H39" s="43"/>
      <c r="J39" s="43"/>
      <c r="K39" s="44"/>
      <c r="L39" s="44"/>
      <c r="N39" s="45"/>
      <c r="P39" s="46"/>
    </row>
    <row r="40" spans="1:29" s="41" customFormat="1" x14ac:dyDescent="0.3">
      <c r="A40" s="13" t="s">
        <v>73</v>
      </c>
      <c r="B40" s="14"/>
      <c r="C40" s="14"/>
      <c r="D40" s="14"/>
      <c r="E40" s="14"/>
      <c r="F40" s="14"/>
      <c r="G40" s="14"/>
      <c r="H40" s="15"/>
      <c r="J40" s="43"/>
      <c r="K40" s="44"/>
      <c r="L40" s="44"/>
      <c r="N40" s="45"/>
      <c r="P40" s="46"/>
    </row>
    <row r="41" spans="1:29" s="41" customFormat="1" x14ac:dyDescent="0.3">
      <c r="G41" s="42"/>
      <c r="H41" s="43"/>
      <c r="J41" s="43"/>
      <c r="K41" s="44"/>
      <c r="L41" s="44"/>
      <c r="N41" s="45"/>
      <c r="P41" s="46"/>
    </row>
    <row r="42" spans="1:29" s="41" customFormat="1" x14ac:dyDescent="0.3"/>
    <row r="43" spans="1:29" s="41" customFormat="1" x14ac:dyDescent="0.3"/>
    <row r="44" spans="1:29" s="41" customFormat="1" x14ac:dyDescent="0.3"/>
    <row r="45" spans="1:29" s="41" customFormat="1" x14ac:dyDescent="0.3"/>
    <row r="46" spans="1:29" s="41" customFormat="1" x14ac:dyDescent="0.3"/>
    <row r="47" spans="1:29" s="41" customFormat="1" x14ac:dyDescent="0.3"/>
    <row r="48" spans="1:29" s="41" customFormat="1" x14ac:dyDescent="0.3"/>
    <row r="49" s="41" customFormat="1" x14ac:dyDescent="0.3"/>
    <row r="50" s="41" customFormat="1" x14ac:dyDescent="0.3"/>
    <row r="51" s="41" customFormat="1" x14ac:dyDescent="0.3"/>
  </sheetData>
  <mergeCells count="3">
    <mergeCell ref="A7:Z7"/>
    <mergeCell ref="A37:H37"/>
    <mergeCell ref="A40:H4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2023-07-22T00:01:16Z</dcterms:modified>
</cp:coreProperties>
</file>