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4" documentId="13_ncr:1_{8AD7DA30-507B-4BEB-94FD-05B8F9AAD428}" xr6:coauthVersionLast="47" xr6:coauthVersionMax="47" xr10:uidLastSave="{BCCBAA2F-117C-4546-8243-88DECC44C59D}"/>
  <bookViews>
    <workbookView xWindow="-108" yWindow="-108" windowWidth="23256" windowHeight="12456" xr2:uid="{00000000-000D-0000-FFFF-FFFF00000000}"/>
  </bookViews>
  <sheets>
    <sheet name="OF20" sheetId="9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'OF20'!$A$10:$AC$39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2" i="97" l="1"/>
  <c r="AB42" i="97"/>
  <c r="AA42" i="97"/>
  <c r="Z42" i="97"/>
  <c r="Y42" i="97"/>
  <c r="X42" i="97"/>
  <c r="W42" i="97"/>
  <c r="V42" i="97"/>
  <c r="U42" i="97"/>
  <c r="T42" i="97"/>
  <c r="S42" i="97"/>
  <c r="R42" i="97"/>
  <c r="Q42" i="97"/>
</calcChain>
</file>

<file path=xl/sharedStrings.xml><?xml version="1.0" encoding="utf-8"?>
<sst xmlns="http://schemas.openxmlformats.org/spreadsheetml/2006/main" count="439" uniqueCount="114">
  <si>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</si>
  <si>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</si>
  <si>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</si>
  <si>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</si>
  <si>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</si>
  <si>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</si>
  <si>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OF20</t>
  </si>
  <si>
    <t>R009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</si>
  <si>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</si>
  <si>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</si>
  <si>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</si>
  <si>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</si>
  <si>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</si>
  <si>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</si>
  <si>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</si>
  <si>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</si>
  <si>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</si>
  <si>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</si>
  <si>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</si>
  <si>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</si>
  <si>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</si>
  <si>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</si>
  <si>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</si>
  <si>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</si>
  <si>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</si>
  <si>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</si>
  <si>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</si>
  <si>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</si>
  <si>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</si>
  <si>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</si>
  <si>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</si>
  <si>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</si>
  <si>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</si>
  <si>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</si>
  <si>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</si>
  <si>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</si>
  <si>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</si>
  <si>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</si>
  <si>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</si>
  <si>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</si>
  <si>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</si>
  <si>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</si>
  <si>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</si>
  <si>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</si>
  <si>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</si>
  <si>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</si>
  <si>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</si>
  <si>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B16PC03</t>
  </si>
  <si>
    <t>31301</t>
  </si>
  <si>
    <t>SERVICIO DE AGUA</t>
  </si>
  <si>
    <t>DERECHO DE AGUA</t>
  </si>
  <si>
    <t>SOLO PARA TRAMITE DE PAGO</t>
  </si>
  <si>
    <t>B00OF01</t>
  </si>
  <si>
    <t>PLURIANUAL</t>
  </si>
  <si>
    <t>LICITACION PUBLICA</t>
  </si>
  <si>
    <t>R011</t>
  </si>
  <si>
    <t>ADJUDICACION DIRECTA POR EXC LP</t>
  </si>
  <si>
    <t>31801</t>
  </si>
  <si>
    <t>SERVICIO POSTAL</t>
  </si>
  <si>
    <t>INE/ADQ-266/22</t>
  </si>
  <si>
    <t>ADJUDICACION DIRECTA POR EXC A INV</t>
  </si>
  <si>
    <t>029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</si>
  <si>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</si>
  <si>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</si>
  <si>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</si>
  <si>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</si>
  <si>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</si>
  <si>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</si>
  <si>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SERVICIO DE SUMINISTRO DE AGUA POTABLE PARA LOS INMUEBLES DE OFICINAS CENTRALES Y EL CECYRD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</si>
  <si>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</si>
  <si>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</si>
  <si>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</si>
  <si>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</si>
  <si>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</si>
  <si>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</si>
  <si>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PAGO POR SERVICIO DE  ENERGIA ELECTRICA</t>
  </si>
  <si>
    <t>090</t>
  </si>
  <si>
    <t>D200110</t>
  </si>
  <si>
    <t>CONTRATACION PARA LA PRESTACION DEL SERVICIO INTEGRAL PARA ARRENDAR EL PARQUE VEHICULAR QUE REQUIERE EL INSTITUTO</t>
  </si>
  <si>
    <t>B00OF03</t>
  </si>
  <si>
    <t>F205310</t>
  </si>
  <si>
    <t>Programa Anual de Adquisiciones, Arrendamientos y Servicios del INE  2023(PAAASINE) Junio Oficinas Centrales</t>
  </si>
  <si>
    <t>SERVICIO DE MENSAJERIA Y PAQUETERIA NACIONAL E INTERNACIONAL DE ORGANOS CENTRALES DEL INSTITUTO, PARA EL EJERCICIO FISCAL 2023</t>
  </si>
  <si>
    <t>32701</t>
  </si>
  <si>
    <t>PATENTES, REGALÍAS Y OTROS</t>
  </si>
  <si>
    <t>8 SUSCRIPCIONES MICROSOFT POWER BI PRO</t>
  </si>
  <si>
    <t>INE/114/2022</t>
  </si>
  <si>
    <t>3 SUSCRIPCIONES MICROSOFT PROJECT P3</t>
  </si>
  <si>
    <t>6 SUSCRIPCIONES MICROSOFT VISIO P2</t>
  </si>
  <si>
    <t>CONTRATACIÓN DE UNA LICENCIAS DE ADOBE CREATIVE CLOUD PARA LA COORDINACIÓN OPERATIVA DE LA UTF</t>
  </si>
  <si>
    <t>COMPRA MENOR</t>
  </si>
  <si>
    <t>CONTRATACIÓN DE UNA SUSCRIPCIÓN DE ARTICULATE 360 PARA COORDINACIÓN OPERATIVA DE LA UNIDAD TÉCNICA DE FISCALIZACIÓN</t>
  </si>
  <si>
    <t>3 SUSCRIPCIONES MICROSOFT 365 E3 Y 9 SUSCRIPCIONES MICROSOFT 365 E1 PARA LOS EQUIPOS DEL PERSONAL EVENTUAL DEL PROYECTO D200110</t>
  </si>
  <si>
    <t>8 SUSCRIPCIONES MICROSOFT 365 E3 Y 79 SUSCRIPCIONES MICROSOFT 365 E1  PARA LOS EQUIPOS DEL PERSONAL EVENTUAL DEL PROYECTO F205310</t>
  </si>
  <si>
    <t>054</t>
  </si>
  <si>
    <t>G200710</t>
  </si>
  <si>
    <t>3 SUSCRIPCIONES MICROSOFT 365 E3 Y 6 SUSCRIPCIONES MICROSOFT 365 E1 PARA LOS EQUIPOS DEL PERSONAL EVENTUAL DEL PROYECTO G200710</t>
  </si>
  <si>
    <t>101</t>
  </si>
  <si>
    <t>G200810</t>
  </si>
  <si>
    <t>3 SUSCRIPCIONES MICROSOFT 365 E3 Y 2 SUSCRIPCIONES MICROSOFT 365 E1 PARA LOS EQUIPOS DEL PERSONAL EVENTUAL DEL PROYECTO G200810</t>
  </si>
  <si>
    <t>G200910</t>
  </si>
  <si>
    <t>1 SUSCRIPCIONES MICROSOFT 365 E3 Y 2 SUSCRIPCIONES MICROSOFT 365 E1  PARA LOS EQUIPOS DEL PERSONAL EVENTUAL DEL PROYECTO G200910</t>
  </si>
  <si>
    <t>G201010</t>
  </si>
  <si>
    <t>6 SUSCRIPCIONES MICROSOFT 365 E3 Y 12 SUSCRIPCIONES MICROSOFT 365 E1 PARA LOS EQUIPOS DEL PERSONAL EVENTUAL DEL PROYECTO G201010</t>
  </si>
  <si>
    <t>L206310</t>
  </si>
  <si>
    <t>1 SUSCRIPCIONES MICROSOFT 365 E3 Y 29 SUSCRIPCIONES MICROSOFT 365 E1 PARA LOS EQUIPOS DEL PERSONAL EVENTUAL DEL PROYECTO L206310</t>
  </si>
  <si>
    <t>P200210</t>
  </si>
  <si>
    <t>4 SUSCRIPCIONES MICROSOFT 365 E3 Y 7 SUSCRIPCIONES MICROSOFT 365 E1 PARA LOS EQUIPOS DEL PERSONAL EVENTUAL DEL PROYECTO P200210</t>
  </si>
  <si>
    <t>SERVICIO DE SUMINISTRO DE COMBUSTIBLE A TRAVES DE TARJETAS ELECTRONICAS PARA EL PARQUE VEHICULAR PROPIO Y ARRENDADO DE ORGANOS CENTRALES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</si>
  <si>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</si>
  <si>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</si>
  <si>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</si>
  <si>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 (CONVENIO MODIFICATORIO)</t>
  </si>
  <si>
    <t>INE/063/2022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</si>
</sst>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20">
    <xf numFmtId="0" fontId="0" fillId="0" borderId="0"/>
    <xf numFmtId="0" fontId="79" fillId="0" borderId="0"/>
    <xf numFmtId="0" fontId="82" fillId="0" borderId="0"/>
    <xf numFmtId="43" fontId="81" fillId="0" borderId="0" applyNumberFormat="0" applyFill="0" applyBorder="0" applyAlignment="0" applyProtection="0"/>
    <xf numFmtId="0" fontId="78" fillId="0" borderId="0"/>
    <xf numFmtId="0" fontId="77" fillId="0" borderId="0"/>
    <xf numFmtId="0" fontId="81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164" fontId="87" fillId="0" borderId="0" applyAlignment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7" fillId="0" borderId="0" applyAlignment="0"/>
    <xf numFmtId="0" fontId="60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57" fillId="0" borderId="0"/>
    <xf numFmtId="0" fontId="57" fillId="0" borderId="0"/>
    <xf numFmtId="0" fontId="82" fillId="0" borderId="0"/>
    <xf numFmtId="43" fontId="81" fillId="0" borderId="0" applyNumberFormat="0" applyFill="0" applyBorder="0" applyAlignment="0" applyProtection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89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90" fillId="0" borderId="0"/>
    <xf numFmtId="44" fontId="19" fillId="0" borderId="0" applyFont="0" applyFill="0" applyBorder="0" applyAlignment="0" applyProtection="0"/>
    <xf numFmtId="0" fontId="90" fillId="0" borderId="0"/>
    <xf numFmtId="0" fontId="18" fillId="0" borderId="0"/>
    <xf numFmtId="44" fontId="90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92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9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88" fillId="0" borderId="0" xfId="6" applyFont="1"/>
    <xf numFmtId="0" fontId="88" fillId="0" borderId="0" xfId="6" applyFont="1" applyAlignment="1">
      <alignment horizontal="left" wrapText="1"/>
    </xf>
    <xf numFmtId="0" fontId="88" fillId="0" borderId="0" xfId="6" applyFont="1" applyAlignment="1">
      <alignment horizontal="center"/>
    </xf>
    <xf numFmtId="0" fontId="88" fillId="0" borderId="0" xfId="6" applyFont="1" applyAlignment="1">
      <alignment horizontal="right"/>
    </xf>
    <xf numFmtId="1" fontId="86" fillId="0" borderId="1" xfId="2" applyNumberFormat="1" applyFont="1" applyBorder="1" applyAlignment="1">
      <alignment horizontal="left" vertical="center" wrapText="1"/>
    </xf>
    <xf numFmtId="1" fontId="86" fillId="0" borderId="1" xfId="2" applyNumberFormat="1" applyFont="1" applyBorder="1" applyAlignment="1">
      <alignment horizontal="center" vertical="center" wrapText="1"/>
    </xf>
    <xf numFmtId="3" fontId="86" fillId="0" borderId="1" xfId="2" applyNumberFormat="1" applyFont="1" applyBorder="1" applyAlignment="1">
      <alignment horizontal="right" vertical="center" wrapText="1"/>
    </xf>
    <xf numFmtId="0" fontId="80" fillId="2" borderId="1" xfId="2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left" vertical="center" wrapText="1"/>
    </xf>
    <xf numFmtId="3" fontId="80" fillId="2" borderId="1" xfId="2" applyNumberFormat="1" applyFont="1" applyFill="1" applyBorder="1" applyAlignment="1">
      <alignment horizontal="center" vertical="center" wrapText="1"/>
    </xf>
    <xf numFmtId="3" fontId="80" fillId="2" borderId="1" xfId="3" applyNumberFormat="1" applyFont="1" applyFill="1" applyBorder="1" applyAlignment="1">
      <alignment horizontal="center" vertical="center" wrapText="1"/>
    </xf>
    <xf numFmtId="1" fontId="80" fillId="2" borderId="2" xfId="2" applyNumberFormat="1" applyFont="1" applyFill="1" applyBorder="1" applyAlignment="1">
      <alignment horizontal="center" vertical="center" wrapText="1"/>
    </xf>
    <xf numFmtId="1" fontId="80" fillId="2" borderId="3" xfId="2" applyNumberFormat="1" applyFont="1" applyFill="1" applyBorder="1" applyAlignment="1">
      <alignment horizontal="center" vertical="center" wrapText="1"/>
    </xf>
    <xf numFmtId="1" fontId="80" fillId="2" borderId="4" xfId="2" applyNumberFormat="1" applyFont="1" applyFill="1" applyBorder="1" applyAlignment="1">
      <alignment horizontal="center" vertical="center" wrapText="1"/>
    </xf>
    <xf numFmtId="0" fontId="1" fillId="0" borderId="0" xfId="218"/>
    <xf numFmtId="3" fontId="84" fillId="0" borderId="0" xfId="219" applyNumberFormat="1" applyFont="1" applyAlignment="1">
      <alignment horizontal="right" vertical="center"/>
    </xf>
    <xf numFmtId="0" fontId="91" fillId="0" borderId="0" xfId="219" applyFont="1" applyAlignment="1">
      <alignment horizontal="center"/>
    </xf>
    <xf numFmtId="0" fontId="91" fillId="0" borderId="0" xfId="219" applyFont="1" applyAlignment="1">
      <alignment horizontal="center"/>
    </xf>
    <xf numFmtId="0" fontId="1" fillId="0" borderId="0" xfId="219" applyAlignment="1">
      <alignment horizontal="center" vertical="center" wrapText="1"/>
    </xf>
    <xf numFmtId="0" fontId="83" fillId="0" borderId="2" xfId="219" applyFont="1" applyBorder="1" applyAlignment="1">
      <alignment horizontal="center" vertical="center" wrapText="1"/>
    </xf>
    <xf numFmtId="0" fontId="85" fillId="0" borderId="1" xfId="219" quotePrefix="1" applyFont="1" applyBorder="1" applyAlignment="1">
      <alignment horizontal="center" vertical="center" wrapText="1"/>
    </xf>
    <xf numFmtId="0" fontId="85" fillId="0" borderId="1" xfId="219" applyFont="1" applyBorder="1" applyAlignment="1">
      <alignment horizontal="center" vertical="center" wrapText="1"/>
    </xf>
    <xf numFmtId="4" fontId="85" fillId="0" borderId="1" xfId="219" applyNumberFormat="1" applyFont="1" applyBorder="1" applyAlignment="1">
      <alignment horizontal="left" vertical="center" wrapText="1"/>
    </xf>
    <xf numFmtId="1" fontId="85" fillId="0" borderId="1" xfId="219" applyNumberFormat="1" applyFont="1" applyBorder="1" applyAlignment="1">
      <alignment vertical="center" wrapText="1"/>
    </xf>
    <xf numFmtId="3" fontId="85" fillId="0" borderId="1" xfId="219" applyNumberFormat="1" applyFont="1" applyBorder="1" applyAlignment="1">
      <alignment vertical="center" wrapText="1"/>
    </xf>
    <xf numFmtId="0" fontId="86" fillId="0" borderId="0" xfId="219" applyFont="1" applyAlignment="1">
      <alignment horizontal="center" vertical="center" wrapText="1"/>
    </xf>
    <xf numFmtId="0" fontId="83" fillId="0" borderId="0" xfId="219" applyFont="1" applyAlignment="1">
      <alignment horizontal="center" vertical="center" wrapText="1"/>
    </xf>
    <xf numFmtId="0" fontId="85" fillId="0" borderId="0" xfId="219" quotePrefix="1" applyFont="1" applyAlignment="1">
      <alignment horizontal="center" vertical="center" wrapText="1"/>
    </xf>
    <xf numFmtId="0" fontId="85" fillId="0" borderId="0" xfId="219" applyFont="1" applyAlignment="1">
      <alignment horizontal="center" vertical="center" wrapText="1"/>
    </xf>
    <xf numFmtId="1" fontId="86" fillId="0" borderId="0" xfId="2" applyNumberFormat="1" applyFont="1" applyAlignment="1">
      <alignment horizontal="left" vertical="center" wrapText="1"/>
    </xf>
    <xf numFmtId="4" fontId="85" fillId="0" borderId="0" xfId="219" applyNumberFormat="1" applyFont="1" applyAlignment="1">
      <alignment horizontal="left" vertical="center" wrapText="1"/>
    </xf>
    <xf numFmtId="1" fontId="85" fillId="0" borderId="0" xfId="219" applyNumberFormat="1" applyFont="1" applyAlignment="1">
      <alignment vertical="center" wrapText="1"/>
    </xf>
    <xf numFmtId="3" fontId="85" fillId="0" borderId="0" xfId="219" applyNumberFormat="1" applyFont="1" applyAlignment="1">
      <alignment vertical="center" wrapText="1"/>
    </xf>
    <xf numFmtId="1" fontId="86" fillId="0" borderId="0" xfId="2" applyNumberFormat="1" applyFont="1" applyAlignment="1">
      <alignment horizontal="center" vertical="center" wrapText="1"/>
    </xf>
    <xf numFmtId="3" fontId="86" fillId="0" borderId="0" xfId="2" applyNumberFormat="1" applyFont="1" applyAlignment="1">
      <alignment horizontal="right" vertical="center" wrapText="1"/>
    </xf>
    <xf numFmtId="1" fontId="80" fillId="2" borderId="5" xfId="2" applyNumberFormat="1" applyFont="1" applyFill="1" applyBorder="1" applyAlignment="1">
      <alignment horizontal="center" vertical="center" wrapText="1"/>
    </xf>
    <xf numFmtId="1" fontId="80" fillId="2" borderId="6" xfId="2" applyNumberFormat="1" applyFont="1" applyFill="1" applyBorder="1" applyAlignment="1">
      <alignment horizontal="center" vertical="center" wrapText="1"/>
    </xf>
    <xf numFmtId="1" fontId="80" fillId="2" borderId="7" xfId="2" applyNumberFormat="1" applyFont="1" applyFill="1" applyBorder="1" applyAlignment="1">
      <alignment horizontal="center" vertical="center" wrapText="1"/>
    </xf>
    <xf numFmtId="3" fontId="80" fillId="2" borderId="8" xfId="3" applyNumberFormat="1" applyFont="1" applyFill="1" applyBorder="1" applyAlignment="1">
      <alignment horizontal="center" vertical="center" wrapText="1"/>
    </xf>
    <xf numFmtId="0" fontId="1" fillId="0" borderId="0" xfId="219"/>
    <xf numFmtId="1" fontId="1" fillId="0" borderId="0" xfId="219" applyNumberFormat="1" applyAlignment="1">
      <alignment horizontal="center"/>
    </xf>
    <xf numFmtId="0" fontId="1" fillId="0" borderId="0" xfId="219" applyAlignment="1">
      <alignment horizontal="left" wrapText="1"/>
    </xf>
    <xf numFmtId="0" fontId="1" fillId="0" borderId="0" xfId="219" applyAlignment="1">
      <alignment horizontal="center"/>
    </xf>
    <xf numFmtId="0" fontId="1" fillId="0" borderId="0" xfId="219" applyAlignment="1">
      <alignment horizontal="right"/>
    </xf>
    <xf numFmtId="0" fontId="1" fillId="0" borderId="0" xfId="219" applyAlignment="1">
      <alignment horizontal="left"/>
    </xf>
  </cellXfs>
  <cellStyles count="220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7FB6FD83-6693-4EAF-A23D-14B4205EC2E7}"/>
    <cellStyle name="Moneda 2 23" xfId="183" xr:uid="{2364F6F8-A5F9-4A54-86B8-41588310CD94}"/>
    <cellStyle name="Moneda 2 24" xfId="192" xr:uid="{C53729DC-8144-4ADA-B662-F77D2AC800AA}"/>
    <cellStyle name="Moneda 2 25" xfId="195" xr:uid="{D3ABBAC9-FAC4-4E4F-A3EA-2D80ECFC9E2D}"/>
    <cellStyle name="Moneda 2 26" xfId="199" xr:uid="{631B1F03-1770-47E1-B14E-7BE65E7A4894}"/>
    <cellStyle name="Moneda 2 27" xfId="202" xr:uid="{80617B66-58DB-43BD-9C33-B303C3F640C6}"/>
    <cellStyle name="Moneda 2 28" xfId="205" xr:uid="{5900BDF0-0A44-4FA5-93CD-17C86393A153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70" xr:uid="{B1B343C7-7610-4523-852C-D5BE6CD9715C}"/>
    <cellStyle name="Moneda 32" xfId="176" xr:uid="{66CDB6E8-33B4-4D73-8F95-089B595E543C}"/>
    <cellStyle name="Moneda 33" xfId="180" xr:uid="{3EED1C05-39D8-49B3-824C-2C4FE0D71521}"/>
    <cellStyle name="Moneda 34" xfId="186" xr:uid="{A3B07437-6B30-4251-A3FC-6DCCBBD502BA}"/>
    <cellStyle name="Moneda 35" xfId="189" xr:uid="{363480D0-E60F-4695-8FEE-5F778C9A5DA1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10" xfId="197" xr:uid="{1E1EBE5A-9F71-4B10-818C-922B0013B555}"/>
    <cellStyle name="Normal 2 2 2 11" xfId="201" xr:uid="{A6A18C20-F789-449B-9F83-E20CD248CD17}"/>
    <cellStyle name="Normal 2 2 2 12" xfId="204" xr:uid="{1EDC117D-4A85-4A4E-8C15-C787F0883C48}"/>
    <cellStyle name="Normal 2 2 2 13" xfId="207" xr:uid="{BE82F0CC-EE3D-46CC-B4DF-A1DEA34BE91A}"/>
    <cellStyle name="Normal 2 2 2 14" xfId="209" xr:uid="{6EB66595-19F0-457A-8784-425806C79BA4}"/>
    <cellStyle name="Normal 2 2 2 15" xfId="211" xr:uid="{5D15E5D9-2877-424C-8779-CB22EC895F6D}"/>
    <cellStyle name="Normal 2 2 2 16" xfId="213" xr:uid="{187846CC-CB1C-4FAF-8702-7E88D7D0C389}"/>
    <cellStyle name="Normal 2 2 2 17" xfId="215" xr:uid="{1C12A83D-B1A8-47BB-A690-4CB72A60457D}"/>
    <cellStyle name="Normal 2 2 2 18" xfId="217" xr:uid="{2018C74F-51DF-46FC-B07B-FBFAB5E0A689}"/>
    <cellStyle name="Normal 2 2 2 19" xfId="219" xr:uid="{E2AC254F-00BA-4094-AE42-589B4F2301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 8" xfId="191" xr:uid="{21F3FF5B-D10B-4B0E-A84A-8F2BF5052711}"/>
    <cellStyle name="Normal 2 2 2 9" xfId="194" xr:uid="{BA9DF416-585E-4E59-9105-5E07D0FC91EC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3514599-242D-4801-A3DE-9F049D1EA2A8}"/>
    <cellStyle name="Normal 2 2 56" xfId="172" xr:uid="{80F10100-6779-452E-8C36-26C408FF677E}"/>
    <cellStyle name="Normal 2 2 57" xfId="175" xr:uid="{C80CCDD2-74B7-4EA1-BFF0-374FF926D106}"/>
    <cellStyle name="Normal 2 2 58" xfId="178" xr:uid="{3281B46D-76E9-4A9C-B55D-64A15D8372BF}"/>
    <cellStyle name="Normal 2 2 59" xfId="182" xr:uid="{F4858E3A-20B5-4F22-9892-4735D0EC72DC}"/>
    <cellStyle name="Normal 2 2 6" xfId="17" xr:uid="{00000000-0005-0000-0000-000043000000}"/>
    <cellStyle name="Normal 2 2 60" xfId="185" xr:uid="{450B24DA-CC97-4179-B6C9-3D3BD6AEC98A}"/>
    <cellStyle name="Normal 2 2 61" xfId="188" xr:uid="{34F417AF-38F3-4EC5-BC96-02FEB7C5D86E}"/>
    <cellStyle name="Normal 2 2 62" xfId="198" xr:uid="{13F314A5-CB26-4C21-91B2-E86AC0677435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2 3" xfId="171" xr:uid="{9F4AFA9A-CE52-405A-B043-71F27AD95ADD}"/>
    <cellStyle name="Normal 2 4" xfId="179" xr:uid="{85406D55-2276-49EF-A066-DBA15621F80D}"/>
    <cellStyle name="Normal 3" xfId="169" xr:uid="{5A0095CC-A43F-4FFB-BBBE-8331BBCCEAFB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7B1E4E0A-136F-4AB2-A64A-730DDAC8E32D}"/>
    <cellStyle name="Normal 5 2 11" xfId="212" xr:uid="{210321FA-55A4-4E3A-8899-D58079732881}"/>
    <cellStyle name="Normal 5 2 12" xfId="214" xr:uid="{30EFF669-B226-4F17-A72B-4F2DC6DFCD36}"/>
    <cellStyle name="Normal 5 2 13" xfId="216" xr:uid="{0E018058-B7A7-4AC4-82DA-FE09C7C40891}"/>
    <cellStyle name="Normal 5 2 14" xfId="218" xr:uid="{126F3717-D862-4B79-8748-F439BCC1F5B9}"/>
    <cellStyle name="Normal 5 2 2" xfId="43" xr:uid="{00000000-0005-0000-0000-000054000000}"/>
    <cellStyle name="Normal 5 2 3" xfId="190" xr:uid="{CC90F6FD-F68C-4B20-AB7C-7D8D326E43AD}"/>
    <cellStyle name="Normal 5 2 4" xfId="193" xr:uid="{1B91C5BC-3A1A-495C-B14A-CB698A694071}"/>
    <cellStyle name="Normal 5 2 5" xfId="196" xr:uid="{3685EBE3-EBC8-4393-8701-F0DF8E159680}"/>
    <cellStyle name="Normal 5 2 6" xfId="200" xr:uid="{01E6AB4C-F771-4B07-968D-DEADED1FD40E}"/>
    <cellStyle name="Normal 5 2 7" xfId="203" xr:uid="{84DF48C5-C8D0-41DE-91E0-31B08408FBFC}"/>
    <cellStyle name="Normal 5 2 8" xfId="206" xr:uid="{A41316A1-7474-47CA-8092-AC30812375AC}"/>
    <cellStyle name="Normal 5 2 9" xfId="208" xr:uid="{506F2065-56E7-49E8-8F04-9694CFC98ABE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88C09922-17AA-4480-BDA7-4BADD7822C31}"/>
    <cellStyle name="Normal 5 52" xfId="174" xr:uid="{FDD1B1EA-D700-46CA-B65E-F9C6FBE8FAF0}"/>
    <cellStyle name="Normal 5 53" xfId="177" xr:uid="{3AA5F52A-B08E-458D-8393-47A32535215A}"/>
    <cellStyle name="Normal 5 54" xfId="181" xr:uid="{758A49D8-F414-4FCC-9B76-93DAADAE9EAE}"/>
    <cellStyle name="Normal 5 55" xfId="184" xr:uid="{49B5CE29-3F04-4AE7-9664-9549AFD4E83B}"/>
    <cellStyle name="Normal 5 56" xfId="187" xr:uid="{A7C36FDB-210B-48A1-A211-FA7F931F94FD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ACF8B9A-D7EF-4190-8A1B-91D98B9CF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1D2BF-ED41-4566-8ED0-CEA0DC609263}">
  <sheetPr codeName="Hoja19"/>
  <dimension ref="A1:AC56"/>
  <sheetViews>
    <sheetView tabSelected="1" topLeftCell="A2" zoomScale="90" zoomScaleNormal="90" workbookViewId="0">
      <selection activeCell="A11" sqref="A11:XFD1388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81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4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5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6</v>
      </c>
      <c r="C11" s="22" t="s">
        <v>0</v>
      </c>
      <c r="D11" s="23" t="s">
        <v>7</v>
      </c>
      <c r="E11" s="22" t="s">
        <v>40</v>
      </c>
      <c r="F11" s="23" t="s">
        <v>41</v>
      </c>
      <c r="G11" s="5" t="s">
        <v>42</v>
      </c>
      <c r="H11" s="24" t="s">
        <v>43</v>
      </c>
      <c r="I11" s="5" t="s">
        <v>44</v>
      </c>
      <c r="J11" s="25" t="s">
        <v>75</v>
      </c>
      <c r="K11" s="26" t="s">
        <v>45</v>
      </c>
      <c r="L11" s="6" t="s">
        <v>10</v>
      </c>
      <c r="M11" s="7" t="s">
        <v>9</v>
      </c>
      <c r="N11" s="26">
        <v>1</v>
      </c>
      <c r="O11" s="26">
        <v>76468</v>
      </c>
      <c r="P11" s="26" t="s">
        <v>46</v>
      </c>
      <c r="Q11" s="26">
        <v>76468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76468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6</v>
      </c>
      <c r="C12" s="22" t="s">
        <v>0</v>
      </c>
      <c r="D12" s="23" t="s">
        <v>7</v>
      </c>
      <c r="E12" s="22" t="s">
        <v>40</v>
      </c>
      <c r="F12" s="23" t="s">
        <v>41</v>
      </c>
      <c r="G12" s="5" t="s">
        <v>48</v>
      </c>
      <c r="H12" s="24" t="s">
        <v>49</v>
      </c>
      <c r="I12" s="5" t="s">
        <v>44</v>
      </c>
      <c r="J12" s="25" t="s">
        <v>68</v>
      </c>
      <c r="K12" s="26" t="s">
        <v>50</v>
      </c>
      <c r="L12" s="6" t="s">
        <v>10</v>
      </c>
      <c r="M12" s="7" t="s">
        <v>9</v>
      </c>
      <c r="N12" s="26">
        <v>1</v>
      </c>
      <c r="O12" s="26">
        <v>49848</v>
      </c>
      <c r="P12" s="26" t="s">
        <v>51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49848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6</v>
      </c>
      <c r="C13" s="22" t="s">
        <v>0</v>
      </c>
      <c r="D13" s="23" t="s">
        <v>7</v>
      </c>
      <c r="E13" s="22" t="s">
        <v>40</v>
      </c>
      <c r="F13" s="23" t="s">
        <v>41</v>
      </c>
      <c r="G13" s="5" t="s">
        <v>48</v>
      </c>
      <c r="H13" s="24" t="s">
        <v>49</v>
      </c>
      <c r="I13" s="5" t="s">
        <v>44</v>
      </c>
      <c r="J13" s="25" t="s">
        <v>68</v>
      </c>
      <c r="K13" s="26" t="s">
        <v>50</v>
      </c>
      <c r="L13" s="6" t="s">
        <v>10</v>
      </c>
      <c r="M13" s="7" t="s">
        <v>9</v>
      </c>
      <c r="N13" s="26">
        <v>1</v>
      </c>
      <c r="O13" s="26">
        <v>49848</v>
      </c>
      <c r="P13" s="26" t="s">
        <v>51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49848</v>
      </c>
      <c r="AA13" s="26">
        <v>0</v>
      </c>
      <c r="AB13" s="26">
        <v>0</v>
      </c>
      <c r="AC13" s="26">
        <v>0</v>
      </c>
    </row>
    <row r="14" spans="1:29" s="27" customFormat="1" ht="69" x14ac:dyDescent="0.25">
      <c r="A14" s="21" t="s">
        <v>8</v>
      </c>
      <c r="B14" s="21" t="s">
        <v>6</v>
      </c>
      <c r="C14" s="22" t="s">
        <v>0</v>
      </c>
      <c r="D14" s="23" t="s">
        <v>7</v>
      </c>
      <c r="E14" s="22" t="s">
        <v>40</v>
      </c>
      <c r="F14" s="23" t="s">
        <v>47</v>
      </c>
      <c r="G14" s="5" t="s">
        <v>57</v>
      </c>
      <c r="H14" s="24" t="s">
        <v>58</v>
      </c>
      <c r="I14" s="5" t="s">
        <v>44</v>
      </c>
      <c r="J14" s="25" t="s">
        <v>82</v>
      </c>
      <c r="K14" s="26" t="s">
        <v>59</v>
      </c>
      <c r="L14" s="6" t="s">
        <v>10</v>
      </c>
      <c r="M14" s="7" t="s">
        <v>9</v>
      </c>
      <c r="N14" s="26">
        <v>1</v>
      </c>
      <c r="O14" s="26">
        <v>4304.18</v>
      </c>
      <c r="P14" s="26" t="s">
        <v>60</v>
      </c>
      <c r="Q14" s="26">
        <v>4304.18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4304.18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9" x14ac:dyDescent="0.25">
      <c r="A15" s="21" t="s">
        <v>8</v>
      </c>
      <c r="B15" s="21" t="s">
        <v>6</v>
      </c>
      <c r="C15" s="22" t="s">
        <v>0</v>
      </c>
      <c r="D15" s="23" t="s">
        <v>7</v>
      </c>
      <c r="E15" s="22" t="s">
        <v>40</v>
      </c>
      <c r="F15" s="23" t="s">
        <v>47</v>
      </c>
      <c r="G15" s="5" t="s">
        <v>69</v>
      </c>
      <c r="H15" s="24" t="s">
        <v>70</v>
      </c>
      <c r="I15" s="5" t="s">
        <v>44</v>
      </c>
      <c r="J15" s="25" t="s">
        <v>78</v>
      </c>
      <c r="K15" s="26" t="s">
        <v>71</v>
      </c>
      <c r="L15" s="6" t="s">
        <v>53</v>
      </c>
      <c r="M15" s="7" t="s">
        <v>9</v>
      </c>
      <c r="N15" s="26">
        <v>1</v>
      </c>
      <c r="O15" s="26">
        <v>23572.14</v>
      </c>
      <c r="P15" s="26" t="s">
        <v>54</v>
      </c>
      <c r="Q15" s="26">
        <v>23572.14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23572.14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9" x14ac:dyDescent="0.25">
      <c r="A16" s="21" t="s">
        <v>8</v>
      </c>
      <c r="B16" s="21" t="s">
        <v>6</v>
      </c>
      <c r="C16" s="22" t="s">
        <v>0</v>
      </c>
      <c r="D16" s="23" t="s">
        <v>7</v>
      </c>
      <c r="E16" s="22" t="s">
        <v>40</v>
      </c>
      <c r="F16" s="23" t="s">
        <v>47</v>
      </c>
      <c r="G16" s="5" t="s">
        <v>72</v>
      </c>
      <c r="H16" s="24" t="s">
        <v>73</v>
      </c>
      <c r="I16" s="5" t="s">
        <v>44</v>
      </c>
      <c r="J16" s="25" t="s">
        <v>78</v>
      </c>
      <c r="K16" s="26" t="s">
        <v>71</v>
      </c>
      <c r="L16" s="6" t="s">
        <v>53</v>
      </c>
      <c r="M16" s="7" t="s">
        <v>9</v>
      </c>
      <c r="N16" s="26">
        <v>1</v>
      </c>
      <c r="O16" s="26">
        <v>13798.21</v>
      </c>
      <c r="P16" s="26" t="s">
        <v>54</v>
      </c>
      <c r="Q16" s="26">
        <v>13798.21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13798.21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8</v>
      </c>
      <c r="B17" s="21" t="s">
        <v>6</v>
      </c>
      <c r="C17" s="22" t="s">
        <v>0</v>
      </c>
      <c r="D17" s="23" t="s">
        <v>7</v>
      </c>
      <c r="E17" s="22" t="s">
        <v>61</v>
      </c>
      <c r="F17" s="23" t="s">
        <v>52</v>
      </c>
      <c r="G17" s="5" t="s">
        <v>83</v>
      </c>
      <c r="H17" s="24" t="s">
        <v>84</v>
      </c>
      <c r="I17" s="5" t="s">
        <v>44</v>
      </c>
      <c r="J17" s="25" t="s">
        <v>85</v>
      </c>
      <c r="K17" s="26" t="s">
        <v>86</v>
      </c>
      <c r="L17" s="6" t="s">
        <v>53</v>
      </c>
      <c r="M17" s="7" t="s">
        <v>9</v>
      </c>
      <c r="N17" s="26">
        <v>1</v>
      </c>
      <c r="O17" s="26">
        <v>13126.81</v>
      </c>
      <c r="P17" s="26" t="s">
        <v>56</v>
      </c>
      <c r="Q17" s="26">
        <v>13126.81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13126.81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8</v>
      </c>
      <c r="B18" s="21" t="s">
        <v>6</v>
      </c>
      <c r="C18" s="22" t="s">
        <v>0</v>
      </c>
      <c r="D18" s="23" t="s">
        <v>7</v>
      </c>
      <c r="E18" s="22" t="s">
        <v>61</v>
      </c>
      <c r="F18" s="23" t="s">
        <v>52</v>
      </c>
      <c r="G18" s="5" t="s">
        <v>83</v>
      </c>
      <c r="H18" s="24" t="s">
        <v>84</v>
      </c>
      <c r="I18" s="5" t="s">
        <v>44</v>
      </c>
      <c r="J18" s="25" t="s">
        <v>87</v>
      </c>
      <c r="K18" s="26" t="s">
        <v>86</v>
      </c>
      <c r="L18" s="6" t="s">
        <v>53</v>
      </c>
      <c r="M18" s="7" t="s">
        <v>9</v>
      </c>
      <c r="N18" s="26">
        <v>1</v>
      </c>
      <c r="O18" s="26">
        <v>13168.27</v>
      </c>
      <c r="P18" s="26" t="s">
        <v>56</v>
      </c>
      <c r="Q18" s="26">
        <v>13168.27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13168.27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8</v>
      </c>
      <c r="B19" s="21" t="s">
        <v>6</v>
      </c>
      <c r="C19" s="22" t="s">
        <v>0</v>
      </c>
      <c r="D19" s="23" t="s">
        <v>7</v>
      </c>
      <c r="E19" s="22" t="s">
        <v>61</v>
      </c>
      <c r="F19" s="23" t="s">
        <v>52</v>
      </c>
      <c r="G19" s="5" t="s">
        <v>83</v>
      </c>
      <c r="H19" s="24" t="s">
        <v>84</v>
      </c>
      <c r="I19" s="5" t="s">
        <v>44</v>
      </c>
      <c r="J19" s="25" t="s">
        <v>88</v>
      </c>
      <c r="K19" s="26" t="s">
        <v>86</v>
      </c>
      <c r="L19" s="6" t="s">
        <v>53</v>
      </c>
      <c r="M19" s="7" t="s">
        <v>9</v>
      </c>
      <c r="N19" s="26">
        <v>1</v>
      </c>
      <c r="O19" s="26">
        <v>13160.89</v>
      </c>
      <c r="P19" s="26" t="s">
        <v>56</v>
      </c>
      <c r="Q19" s="26">
        <v>13160.89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13160.89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8</v>
      </c>
      <c r="B20" s="21" t="s">
        <v>6</v>
      </c>
      <c r="C20" s="22" t="s">
        <v>0</v>
      </c>
      <c r="D20" s="23" t="s">
        <v>55</v>
      </c>
      <c r="E20" s="22" t="s">
        <v>0</v>
      </c>
      <c r="F20" s="23" t="s">
        <v>79</v>
      </c>
      <c r="G20" s="5" t="s">
        <v>83</v>
      </c>
      <c r="H20" s="24" t="s">
        <v>84</v>
      </c>
      <c r="I20" s="5" t="s">
        <v>44</v>
      </c>
      <c r="J20" s="25" t="s">
        <v>89</v>
      </c>
      <c r="K20" s="26"/>
      <c r="L20" s="6" t="s">
        <v>10</v>
      </c>
      <c r="M20" s="7" t="s">
        <v>9</v>
      </c>
      <c r="N20" s="26">
        <v>1</v>
      </c>
      <c r="O20" s="26">
        <v>23088.639999999999</v>
      </c>
      <c r="P20" s="26" t="s">
        <v>90</v>
      </c>
      <c r="Q20" s="26">
        <v>23088.639999999999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23088.639999999999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9" x14ac:dyDescent="0.25">
      <c r="A21" s="21" t="s">
        <v>8</v>
      </c>
      <c r="B21" s="21" t="s">
        <v>6</v>
      </c>
      <c r="C21" s="22" t="s">
        <v>0</v>
      </c>
      <c r="D21" s="23" t="s">
        <v>55</v>
      </c>
      <c r="E21" s="22" t="s">
        <v>0</v>
      </c>
      <c r="F21" s="23" t="s">
        <v>79</v>
      </c>
      <c r="G21" s="5" t="s">
        <v>83</v>
      </c>
      <c r="H21" s="24" t="s">
        <v>84</v>
      </c>
      <c r="I21" s="5" t="s">
        <v>44</v>
      </c>
      <c r="J21" s="25" t="s">
        <v>91</v>
      </c>
      <c r="K21" s="26"/>
      <c r="L21" s="6" t="s">
        <v>10</v>
      </c>
      <c r="M21" s="7" t="s">
        <v>9</v>
      </c>
      <c r="N21" s="26">
        <v>1</v>
      </c>
      <c r="O21" s="26">
        <v>34713</v>
      </c>
      <c r="P21" s="26" t="s">
        <v>90</v>
      </c>
      <c r="Q21" s="26">
        <v>34713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34713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69" x14ac:dyDescent="0.25">
      <c r="A22" s="21" t="s">
        <v>8</v>
      </c>
      <c r="B22" s="21" t="s">
        <v>6</v>
      </c>
      <c r="C22" s="22" t="s">
        <v>0</v>
      </c>
      <c r="D22" s="23" t="s">
        <v>55</v>
      </c>
      <c r="E22" s="22" t="s">
        <v>0</v>
      </c>
      <c r="F22" s="23" t="s">
        <v>77</v>
      </c>
      <c r="G22" s="5" t="s">
        <v>83</v>
      </c>
      <c r="H22" s="24" t="s">
        <v>84</v>
      </c>
      <c r="I22" s="5" t="s">
        <v>44</v>
      </c>
      <c r="J22" s="25" t="s">
        <v>92</v>
      </c>
      <c r="K22" s="26" t="s">
        <v>86</v>
      </c>
      <c r="L22" s="6" t="s">
        <v>53</v>
      </c>
      <c r="M22" s="7" t="s">
        <v>9</v>
      </c>
      <c r="N22" s="26">
        <v>1</v>
      </c>
      <c r="O22" s="26">
        <v>39380.269999999997</v>
      </c>
      <c r="P22" s="26" t="s">
        <v>56</v>
      </c>
      <c r="Q22" s="26">
        <v>39380.269999999997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39380.269999999997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69" x14ac:dyDescent="0.25">
      <c r="A23" s="21" t="s">
        <v>8</v>
      </c>
      <c r="B23" s="21" t="s">
        <v>6</v>
      </c>
      <c r="C23" s="22" t="s">
        <v>0</v>
      </c>
      <c r="D23" s="23" t="s">
        <v>7</v>
      </c>
      <c r="E23" s="22" t="s">
        <v>61</v>
      </c>
      <c r="F23" s="23" t="s">
        <v>80</v>
      </c>
      <c r="G23" s="5" t="s">
        <v>83</v>
      </c>
      <c r="H23" s="24" t="s">
        <v>84</v>
      </c>
      <c r="I23" s="5" t="s">
        <v>44</v>
      </c>
      <c r="J23" s="25" t="s">
        <v>93</v>
      </c>
      <c r="K23" s="26" t="s">
        <v>86</v>
      </c>
      <c r="L23" s="6" t="s">
        <v>53</v>
      </c>
      <c r="M23" s="7" t="s">
        <v>9</v>
      </c>
      <c r="N23" s="26">
        <v>1</v>
      </c>
      <c r="O23" s="26">
        <v>282278.58</v>
      </c>
      <c r="P23" s="26" t="s">
        <v>56</v>
      </c>
      <c r="Q23" s="26">
        <v>282278.58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282278.58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9" x14ac:dyDescent="0.25">
      <c r="A24" s="21" t="s">
        <v>8</v>
      </c>
      <c r="B24" s="21" t="s">
        <v>6</v>
      </c>
      <c r="C24" s="22" t="s">
        <v>0</v>
      </c>
      <c r="D24" s="23" t="s">
        <v>7</v>
      </c>
      <c r="E24" s="22" t="s">
        <v>94</v>
      </c>
      <c r="F24" s="23" t="s">
        <v>95</v>
      </c>
      <c r="G24" s="5" t="s">
        <v>83</v>
      </c>
      <c r="H24" s="24" t="s">
        <v>84</v>
      </c>
      <c r="I24" s="5" t="s">
        <v>44</v>
      </c>
      <c r="J24" s="25" t="s">
        <v>96</v>
      </c>
      <c r="K24" s="26" t="s">
        <v>86</v>
      </c>
      <c r="L24" s="6" t="s">
        <v>53</v>
      </c>
      <c r="M24" s="7" t="s">
        <v>9</v>
      </c>
      <c r="N24" s="26">
        <v>1</v>
      </c>
      <c r="O24" s="26">
        <v>29711.22</v>
      </c>
      <c r="P24" s="26" t="s">
        <v>56</v>
      </c>
      <c r="Q24" s="26">
        <v>29711.22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29711.22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9" x14ac:dyDescent="0.25">
      <c r="A25" s="21" t="s">
        <v>8</v>
      </c>
      <c r="B25" s="21" t="s">
        <v>6</v>
      </c>
      <c r="C25" s="22" t="s">
        <v>0</v>
      </c>
      <c r="D25" s="23" t="s">
        <v>7</v>
      </c>
      <c r="E25" s="22" t="s">
        <v>97</v>
      </c>
      <c r="F25" s="23" t="s">
        <v>98</v>
      </c>
      <c r="G25" s="5" t="s">
        <v>83</v>
      </c>
      <c r="H25" s="24" t="s">
        <v>84</v>
      </c>
      <c r="I25" s="5" t="s">
        <v>44</v>
      </c>
      <c r="J25" s="25" t="s">
        <v>99</v>
      </c>
      <c r="K25" s="26" t="s">
        <v>86</v>
      </c>
      <c r="L25" s="6" t="s">
        <v>53</v>
      </c>
      <c r="M25" s="7" t="s">
        <v>9</v>
      </c>
      <c r="N25" s="26">
        <v>1</v>
      </c>
      <c r="O25" s="26">
        <v>16819.28</v>
      </c>
      <c r="P25" s="26" t="s">
        <v>56</v>
      </c>
      <c r="Q25" s="26">
        <v>16819.28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16819.28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8</v>
      </c>
      <c r="B26" s="21" t="s">
        <v>6</v>
      </c>
      <c r="C26" s="22" t="s">
        <v>0</v>
      </c>
      <c r="D26" s="23" t="s">
        <v>55</v>
      </c>
      <c r="E26" s="22" t="s">
        <v>0</v>
      </c>
      <c r="F26" s="23" t="s">
        <v>100</v>
      </c>
      <c r="G26" s="5" t="s">
        <v>83</v>
      </c>
      <c r="H26" s="24" t="s">
        <v>84</v>
      </c>
      <c r="I26" s="5" t="s">
        <v>44</v>
      </c>
      <c r="J26" s="25" t="s">
        <v>101</v>
      </c>
      <c r="K26" s="26" t="s">
        <v>86</v>
      </c>
      <c r="L26" s="6" t="s">
        <v>53</v>
      </c>
      <c r="M26" s="7" t="s">
        <v>9</v>
      </c>
      <c r="N26" s="26">
        <v>1</v>
      </c>
      <c r="O26" s="26">
        <v>9903.74</v>
      </c>
      <c r="P26" s="26" t="s">
        <v>56</v>
      </c>
      <c r="Q26" s="26">
        <v>9903.74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9903.74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8</v>
      </c>
      <c r="B27" s="21" t="s">
        <v>6</v>
      </c>
      <c r="C27" s="22" t="s">
        <v>0</v>
      </c>
      <c r="D27" s="23" t="s">
        <v>7</v>
      </c>
      <c r="E27" s="22" t="s">
        <v>94</v>
      </c>
      <c r="F27" s="23" t="s">
        <v>102</v>
      </c>
      <c r="G27" s="5" t="s">
        <v>83</v>
      </c>
      <c r="H27" s="24" t="s">
        <v>84</v>
      </c>
      <c r="I27" s="5" t="s">
        <v>44</v>
      </c>
      <c r="J27" s="25" t="s">
        <v>103</v>
      </c>
      <c r="K27" s="26" t="s">
        <v>86</v>
      </c>
      <c r="L27" s="6" t="s">
        <v>53</v>
      </c>
      <c r="M27" s="7" t="s">
        <v>9</v>
      </c>
      <c r="N27" s="26">
        <v>1</v>
      </c>
      <c r="O27" s="26">
        <v>59422.45</v>
      </c>
      <c r="P27" s="26" t="s">
        <v>56</v>
      </c>
      <c r="Q27" s="26">
        <v>59422.45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59422.45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6</v>
      </c>
      <c r="C28" s="22" t="s">
        <v>0</v>
      </c>
      <c r="D28" s="23" t="s">
        <v>55</v>
      </c>
      <c r="E28" s="22" t="s">
        <v>76</v>
      </c>
      <c r="F28" s="23" t="s">
        <v>104</v>
      </c>
      <c r="G28" s="5" t="s">
        <v>83</v>
      </c>
      <c r="H28" s="24" t="s">
        <v>84</v>
      </c>
      <c r="I28" s="5" t="s">
        <v>44</v>
      </c>
      <c r="J28" s="25" t="s">
        <v>105</v>
      </c>
      <c r="K28" s="26" t="s">
        <v>86</v>
      </c>
      <c r="L28" s="6" t="s">
        <v>53</v>
      </c>
      <c r="M28" s="7" t="s">
        <v>9</v>
      </c>
      <c r="N28" s="26">
        <v>1</v>
      </c>
      <c r="O28" s="26">
        <v>96924.59</v>
      </c>
      <c r="P28" s="26" t="s">
        <v>56</v>
      </c>
      <c r="Q28" s="26">
        <v>96924.59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96924.59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8</v>
      </c>
      <c r="B29" s="21" t="s">
        <v>6</v>
      </c>
      <c r="C29" s="22" t="s">
        <v>0</v>
      </c>
      <c r="D29" s="23" t="s">
        <v>55</v>
      </c>
      <c r="E29" s="22" t="s">
        <v>61</v>
      </c>
      <c r="F29" s="23" t="s">
        <v>106</v>
      </c>
      <c r="G29" s="5" t="s">
        <v>83</v>
      </c>
      <c r="H29" s="24" t="s">
        <v>84</v>
      </c>
      <c r="I29" s="5" t="s">
        <v>44</v>
      </c>
      <c r="J29" s="25" t="s">
        <v>107</v>
      </c>
      <c r="K29" s="26" t="s">
        <v>86</v>
      </c>
      <c r="L29" s="6" t="s">
        <v>53</v>
      </c>
      <c r="M29" s="7" t="s">
        <v>9</v>
      </c>
      <c r="N29" s="26">
        <v>1</v>
      </c>
      <c r="O29" s="26">
        <v>36391.89</v>
      </c>
      <c r="P29" s="26" t="s">
        <v>56</v>
      </c>
      <c r="Q29" s="26">
        <v>36391.89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36391.89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8</v>
      </c>
      <c r="B30" s="21" t="s">
        <v>6</v>
      </c>
      <c r="C30" s="22" t="s">
        <v>0</v>
      </c>
      <c r="D30" s="23" t="s">
        <v>7</v>
      </c>
      <c r="E30" s="22" t="s">
        <v>40</v>
      </c>
      <c r="F30" s="23" t="s">
        <v>41</v>
      </c>
      <c r="G30" s="5" t="s">
        <v>62</v>
      </c>
      <c r="H30" s="24" t="s">
        <v>63</v>
      </c>
      <c r="I30" s="5" t="s">
        <v>44</v>
      </c>
      <c r="J30" s="25" t="s">
        <v>74</v>
      </c>
      <c r="K30" s="26" t="s">
        <v>67</v>
      </c>
      <c r="L30" s="6" t="s">
        <v>53</v>
      </c>
      <c r="M30" s="7" t="s">
        <v>9</v>
      </c>
      <c r="N30" s="26">
        <v>1</v>
      </c>
      <c r="O30" s="26">
        <v>12391.77</v>
      </c>
      <c r="P30" s="26" t="s">
        <v>54</v>
      </c>
      <c r="Q30" s="26">
        <v>12391.77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12391.77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82.8" x14ac:dyDescent="0.25">
      <c r="A31" s="21" t="s">
        <v>8</v>
      </c>
      <c r="B31" s="21" t="s">
        <v>6</v>
      </c>
      <c r="C31" s="22" t="s">
        <v>0</v>
      </c>
      <c r="D31" s="23" t="s">
        <v>7</v>
      </c>
      <c r="E31" s="22" t="s">
        <v>40</v>
      </c>
      <c r="F31" s="23" t="s">
        <v>47</v>
      </c>
      <c r="G31" s="5" t="s">
        <v>64</v>
      </c>
      <c r="H31" s="24" t="s">
        <v>65</v>
      </c>
      <c r="I31" s="5" t="s">
        <v>44</v>
      </c>
      <c r="J31" s="25" t="s">
        <v>108</v>
      </c>
      <c r="K31" s="26" t="s">
        <v>66</v>
      </c>
      <c r="L31" s="6" t="s">
        <v>10</v>
      </c>
      <c r="M31" s="7" t="s">
        <v>9</v>
      </c>
      <c r="N31" s="26">
        <v>1</v>
      </c>
      <c r="O31" s="26">
        <v>14.14</v>
      </c>
      <c r="P31" s="26" t="s">
        <v>56</v>
      </c>
      <c r="Q31" s="26">
        <v>14.14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14.14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8</v>
      </c>
      <c r="B32" s="21" t="s">
        <v>6</v>
      </c>
      <c r="C32" s="22" t="s">
        <v>0</v>
      </c>
      <c r="D32" s="23" t="s">
        <v>7</v>
      </c>
      <c r="E32" s="22" t="s">
        <v>40</v>
      </c>
      <c r="F32" s="23" t="s">
        <v>41</v>
      </c>
      <c r="G32" s="5" t="s">
        <v>109</v>
      </c>
      <c r="H32" s="24" t="s">
        <v>110</v>
      </c>
      <c r="I32" s="5" t="s">
        <v>44</v>
      </c>
      <c r="J32" s="25" t="s">
        <v>111</v>
      </c>
      <c r="K32" s="26" t="s">
        <v>112</v>
      </c>
      <c r="L32" s="6" t="s">
        <v>53</v>
      </c>
      <c r="M32" s="7" t="s">
        <v>9</v>
      </c>
      <c r="N32" s="26">
        <v>1</v>
      </c>
      <c r="O32" s="26">
        <v>200971</v>
      </c>
      <c r="P32" s="26" t="s">
        <v>56</v>
      </c>
      <c r="Q32" s="26">
        <v>200971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200971</v>
      </c>
    </row>
    <row r="33" spans="1:29" s="27" customFormat="1" ht="55.2" x14ac:dyDescent="0.25">
      <c r="A33" s="21" t="s">
        <v>8</v>
      </c>
      <c r="B33" s="21" t="s">
        <v>6</v>
      </c>
      <c r="C33" s="22" t="s">
        <v>0</v>
      </c>
      <c r="D33" s="23" t="s">
        <v>7</v>
      </c>
      <c r="E33" s="22" t="s">
        <v>40</v>
      </c>
      <c r="F33" s="23" t="s">
        <v>41</v>
      </c>
      <c r="G33" s="5" t="s">
        <v>109</v>
      </c>
      <c r="H33" s="24" t="s">
        <v>110</v>
      </c>
      <c r="I33" s="5" t="s">
        <v>44</v>
      </c>
      <c r="J33" s="25" t="s">
        <v>111</v>
      </c>
      <c r="K33" s="26" t="s">
        <v>113</v>
      </c>
      <c r="L33" s="6" t="s">
        <v>53</v>
      </c>
      <c r="M33" s="7" t="s">
        <v>9</v>
      </c>
      <c r="N33" s="26">
        <v>1</v>
      </c>
      <c r="O33" s="26">
        <v>346501.72</v>
      </c>
      <c r="P33" s="26" t="s">
        <v>56</v>
      </c>
      <c r="Q33" s="26">
        <v>346501.72</v>
      </c>
      <c r="R33" s="26">
        <v>0</v>
      </c>
      <c r="S33" s="26">
        <v>346501.72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8</v>
      </c>
      <c r="B34" s="21" t="s">
        <v>6</v>
      </c>
      <c r="C34" s="22" t="s">
        <v>0</v>
      </c>
      <c r="D34" s="23" t="s">
        <v>7</v>
      </c>
      <c r="E34" s="22" t="s">
        <v>40</v>
      </c>
      <c r="F34" s="23" t="s">
        <v>41</v>
      </c>
      <c r="G34" s="5" t="s">
        <v>109</v>
      </c>
      <c r="H34" s="24" t="s">
        <v>110</v>
      </c>
      <c r="I34" s="5" t="s">
        <v>44</v>
      </c>
      <c r="J34" s="25" t="s">
        <v>111</v>
      </c>
      <c r="K34" s="26" t="s">
        <v>112</v>
      </c>
      <c r="L34" s="6" t="s">
        <v>53</v>
      </c>
      <c r="M34" s="7" t="s">
        <v>9</v>
      </c>
      <c r="N34" s="26">
        <v>1</v>
      </c>
      <c r="O34" s="26">
        <v>200971</v>
      </c>
      <c r="P34" s="26" t="s">
        <v>56</v>
      </c>
      <c r="Q34" s="26">
        <v>200971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200971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8</v>
      </c>
      <c r="B35" s="21" t="s">
        <v>6</v>
      </c>
      <c r="C35" s="22" t="s">
        <v>0</v>
      </c>
      <c r="D35" s="23" t="s">
        <v>7</v>
      </c>
      <c r="E35" s="22" t="s">
        <v>40</v>
      </c>
      <c r="F35" s="23" t="s">
        <v>41</v>
      </c>
      <c r="G35" s="5" t="s">
        <v>109</v>
      </c>
      <c r="H35" s="24" t="s">
        <v>110</v>
      </c>
      <c r="I35" s="5" t="s">
        <v>44</v>
      </c>
      <c r="J35" s="25" t="s">
        <v>111</v>
      </c>
      <c r="K35" s="26" t="s">
        <v>112</v>
      </c>
      <c r="L35" s="6" t="s">
        <v>53</v>
      </c>
      <c r="M35" s="7" t="s">
        <v>9</v>
      </c>
      <c r="N35" s="26">
        <v>1</v>
      </c>
      <c r="O35" s="26">
        <v>481677</v>
      </c>
      <c r="P35" s="26" t="s">
        <v>56</v>
      </c>
      <c r="Q35" s="26">
        <v>481677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481677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8</v>
      </c>
      <c r="B36" s="21" t="s">
        <v>6</v>
      </c>
      <c r="C36" s="22" t="s">
        <v>0</v>
      </c>
      <c r="D36" s="23" t="s">
        <v>7</v>
      </c>
      <c r="E36" s="22" t="s">
        <v>40</v>
      </c>
      <c r="F36" s="23" t="s">
        <v>41</v>
      </c>
      <c r="G36" s="5" t="s">
        <v>109</v>
      </c>
      <c r="H36" s="24" t="s">
        <v>110</v>
      </c>
      <c r="I36" s="5" t="s">
        <v>44</v>
      </c>
      <c r="J36" s="25" t="s">
        <v>111</v>
      </c>
      <c r="K36" s="26" t="s">
        <v>112</v>
      </c>
      <c r="L36" s="6" t="s">
        <v>53</v>
      </c>
      <c r="M36" s="7" t="s">
        <v>9</v>
      </c>
      <c r="N36" s="26">
        <v>1</v>
      </c>
      <c r="O36" s="26">
        <v>200971</v>
      </c>
      <c r="P36" s="26" t="s">
        <v>56</v>
      </c>
      <c r="Q36" s="26">
        <v>200971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200971</v>
      </c>
      <c r="AC36" s="26">
        <v>0</v>
      </c>
    </row>
    <row r="37" spans="1:29" s="27" customFormat="1" ht="55.2" x14ac:dyDescent="0.25">
      <c r="A37" s="21" t="s">
        <v>8</v>
      </c>
      <c r="B37" s="21" t="s">
        <v>6</v>
      </c>
      <c r="C37" s="22" t="s">
        <v>0</v>
      </c>
      <c r="D37" s="23" t="s">
        <v>7</v>
      </c>
      <c r="E37" s="22" t="s">
        <v>40</v>
      </c>
      <c r="F37" s="23" t="s">
        <v>41</v>
      </c>
      <c r="G37" s="5" t="s">
        <v>109</v>
      </c>
      <c r="H37" s="24" t="s">
        <v>110</v>
      </c>
      <c r="I37" s="5" t="s">
        <v>44</v>
      </c>
      <c r="J37" s="25" t="s">
        <v>111</v>
      </c>
      <c r="K37" s="26" t="s">
        <v>112</v>
      </c>
      <c r="L37" s="6" t="s">
        <v>53</v>
      </c>
      <c r="M37" s="7" t="s">
        <v>9</v>
      </c>
      <c r="N37" s="26">
        <v>1</v>
      </c>
      <c r="O37" s="26">
        <v>200971</v>
      </c>
      <c r="P37" s="26" t="s">
        <v>56</v>
      </c>
      <c r="Q37" s="26">
        <v>200971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200971</v>
      </c>
      <c r="AB37" s="26">
        <v>0</v>
      </c>
      <c r="AC37" s="26">
        <v>0</v>
      </c>
    </row>
    <row r="38" spans="1:29" s="27" customFormat="1" ht="55.2" x14ac:dyDescent="0.25">
      <c r="A38" s="21" t="s">
        <v>8</v>
      </c>
      <c r="B38" s="21" t="s">
        <v>6</v>
      </c>
      <c r="C38" s="22" t="s">
        <v>0</v>
      </c>
      <c r="D38" s="23" t="s">
        <v>7</v>
      </c>
      <c r="E38" s="22" t="s">
        <v>40</v>
      </c>
      <c r="F38" s="23" t="s">
        <v>41</v>
      </c>
      <c r="G38" s="5" t="s">
        <v>109</v>
      </c>
      <c r="H38" s="24" t="s">
        <v>110</v>
      </c>
      <c r="I38" s="5" t="s">
        <v>44</v>
      </c>
      <c r="J38" s="25" t="s">
        <v>111</v>
      </c>
      <c r="K38" s="26" t="s">
        <v>112</v>
      </c>
      <c r="L38" s="6" t="s">
        <v>53</v>
      </c>
      <c r="M38" s="7" t="s">
        <v>9</v>
      </c>
      <c r="N38" s="26">
        <v>1</v>
      </c>
      <c r="O38" s="26">
        <v>200971</v>
      </c>
      <c r="P38" s="26" t="s">
        <v>56</v>
      </c>
      <c r="Q38" s="26">
        <v>200971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200971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8</v>
      </c>
      <c r="B39" s="21" t="s">
        <v>6</v>
      </c>
      <c r="C39" s="22" t="s">
        <v>0</v>
      </c>
      <c r="D39" s="23" t="s">
        <v>7</v>
      </c>
      <c r="E39" s="22" t="s">
        <v>40</v>
      </c>
      <c r="F39" s="23" t="s">
        <v>41</v>
      </c>
      <c r="G39" s="5" t="s">
        <v>109</v>
      </c>
      <c r="H39" s="24" t="s">
        <v>110</v>
      </c>
      <c r="I39" s="5" t="s">
        <v>44</v>
      </c>
      <c r="J39" s="25" t="s">
        <v>111</v>
      </c>
      <c r="K39" s="26" t="s">
        <v>112</v>
      </c>
      <c r="L39" s="6" t="s">
        <v>53</v>
      </c>
      <c r="M39" s="7" t="s">
        <v>9</v>
      </c>
      <c r="N39" s="26">
        <v>1</v>
      </c>
      <c r="O39" s="26">
        <v>200971</v>
      </c>
      <c r="P39" s="26" t="s">
        <v>56</v>
      </c>
      <c r="Q39" s="26">
        <v>200971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200971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17.399999999999999" customHeight="1" x14ac:dyDescent="0.25">
      <c r="A40" s="28"/>
      <c r="B40" s="28"/>
      <c r="C40" s="29"/>
      <c r="D40" s="30"/>
      <c r="E40" s="29"/>
      <c r="F40" s="30"/>
      <c r="G40" s="31"/>
      <c r="H40" s="32"/>
      <c r="I40" s="31"/>
      <c r="J40" s="33"/>
      <c r="K40" s="34"/>
      <c r="L40" s="35"/>
      <c r="M40" s="36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</row>
    <row r="41" spans="1:29" s="27" customFormat="1" ht="19.2" customHeight="1" x14ac:dyDescent="0.25">
      <c r="A41" s="28"/>
      <c r="B41" s="28"/>
      <c r="C41" s="29"/>
      <c r="D41" s="30"/>
      <c r="E41" s="29"/>
      <c r="F41" s="30"/>
      <c r="G41" s="31"/>
      <c r="H41" s="32"/>
      <c r="I41" s="31"/>
      <c r="J41" s="33"/>
      <c r="K41" s="34"/>
      <c r="L41" s="35"/>
      <c r="M41" s="36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</row>
    <row r="42" spans="1:29" s="1" customFormat="1" ht="22.2" customHeight="1" x14ac:dyDescent="0.25">
      <c r="A42" s="37" t="s">
        <v>11</v>
      </c>
      <c r="B42" s="38"/>
      <c r="C42" s="38"/>
      <c r="D42" s="38"/>
      <c r="E42" s="38"/>
      <c r="F42" s="38"/>
      <c r="G42" s="38"/>
      <c r="H42" s="39"/>
      <c r="J42" s="2"/>
      <c r="K42" s="3"/>
      <c r="L42" s="3"/>
      <c r="N42" s="4"/>
      <c r="Q42" s="40">
        <f>SUM(Q11:Q41)</f>
        <v>2932338.79</v>
      </c>
      <c r="R42" s="40">
        <f t="shared" ref="R42:AC42" si="0">SUM(R11:R39)</f>
        <v>0</v>
      </c>
      <c r="S42" s="40">
        <f t="shared" si="0"/>
        <v>346501.72</v>
      </c>
      <c r="T42" s="40">
        <f t="shared" si="0"/>
        <v>0</v>
      </c>
      <c r="U42" s="40">
        <f t="shared" si="0"/>
        <v>0</v>
      </c>
      <c r="V42" s="40">
        <f t="shared" si="0"/>
        <v>0</v>
      </c>
      <c r="W42" s="40">
        <f t="shared" si="0"/>
        <v>1280315.0699999998</v>
      </c>
      <c r="X42" s="40">
        <f t="shared" si="0"/>
        <v>250819</v>
      </c>
      <c r="Y42" s="40">
        <f t="shared" si="0"/>
        <v>200971</v>
      </c>
      <c r="Z42" s="40">
        <f t="shared" si="0"/>
        <v>250819</v>
      </c>
      <c r="AA42" s="40">
        <f t="shared" si="0"/>
        <v>200971</v>
      </c>
      <c r="AB42" s="40">
        <f t="shared" si="0"/>
        <v>200971</v>
      </c>
      <c r="AC42" s="40">
        <f t="shared" si="0"/>
        <v>200971</v>
      </c>
    </row>
    <row r="43" spans="1:29" s="41" customFormat="1" x14ac:dyDescent="0.3">
      <c r="G43" s="42"/>
      <c r="H43" s="43"/>
      <c r="J43" s="43"/>
      <c r="K43" s="44"/>
      <c r="L43" s="44"/>
      <c r="N43" s="45"/>
      <c r="P43" s="46"/>
    </row>
    <row r="44" spans="1:29" s="41" customFormat="1" x14ac:dyDescent="0.3">
      <c r="G44" s="42"/>
      <c r="H44" s="43"/>
      <c r="J44" s="43"/>
      <c r="K44" s="44"/>
      <c r="L44" s="44"/>
      <c r="N44" s="45"/>
      <c r="P44" s="46"/>
    </row>
    <row r="45" spans="1:29" s="41" customFormat="1" x14ac:dyDescent="0.3">
      <c r="A45" s="13" t="s">
        <v>39</v>
      </c>
      <c r="B45" s="14"/>
      <c r="C45" s="14"/>
      <c r="D45" s="14"/>
      <c r="E45" s="14"/>
      <c r="F45" s="14"/>
      <c r="G45" s="14"/>
      <c r="H45" s="15"/>
      <c r="J45" s="43"/>
      <c r="K45" s="44"/>
      <c r="L45" s="44"/>
      <c r="N45" s="45"/>
      <c r="P45" s="46"/>
    </row>
    <row r="46" spans="1:29" s="41" customFormat="1" x14ac:dyDescent="0.3">
      <c r="G46" s="42"/>
      <c r="H46" s="43"/>
      <c r="J46" s="43"/>
      <c r="K46" s="44"/>
      <c r="L46" s="44"/>
      <c r="N46" s="45"/>
      <c r="P46" s="46"/>
    </row>
    <row r="47" spans="1:29" s="41" customFormat="1" x14ac:dyDescent="0.3"/>
    <row r="48" spans="1:29" s="41" customFormat="1" x14ac:dyDescent="0.3"/>
    <row r="49" s="41" customFormat="1" x14ac:dyDescent="0.3"/>
    <row r="50" s="41" customFormat="1" x14ac:dyDescent="0.3"/>
    <row r="51" s="41" customFormat="1" x14ac:dyDescent="0.3"/>
    <row r="52" s="41" customFormat="1" x14ac:dyDescent="0.3"/>
    <row r="53" s="41" customFormat="1" x14ac:dyDescent="0.3"/>
    <row r="54" s="41" customFormat="1" x14ac:dyDescent="0.3"/>
    <row r="55" s="41" customFormat="1" x14ac:dyDescent="0.3"/>
    <row r="56" s="41" customFormat="1" x14ac:dyDescent="0.3"/>
  </sheetData>
  <mergeCells count="3">
    <mergeCell ref="A7:Z7"/>
    <mergeCell ref="A42:H42"/>
    <mergeCell ref="A45:H4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</vt:lpstr>
      <vt:lpstr>'OF20'!Títulos_a_imprimir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2023-07-22T00:00:49Z</dcterms:modified>
</cp:coreProperties>
</file>