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9E94E0DE-BA87-421F-9AC8-A79C4BEA0F48}" xr6:coauthVersionLast="47" xr6:coauthVersionMax="47" xr10:uidLastSave="{4AD5A3E3-05E1-4B63-9992-CC4CE52A5380}"/>
  <bookViews>
    <workbookView xWindow="-108" yWindow="-108" windowWidth="23256" windowHeight="12456" xr2:uid="{00000000-000D-0000-FFFF-FFFF00000000}"/>
  </bookViews>
  <sheets>
    <sheet name="OF12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91" l="1"/>
  <c r="AB44" i="91"/>
  <c r="AA44" i="91"/>
  <c r="Z44" i="91"/>
  <c r="Y44" i="91"/>
  <c r="X44" i="91"/>
  <c r="W44" i="91"/>
  <c r="V44" i="91"/>
  <c r="U44" i="91"/>
  <c r="T44" i="91"/>
  <c r="S44" i="91"/>
  <c r="R44" i="91"/>
  <c r="Q44" i="91"/>
</calcChain>
</file>

<file path=xl/sharedStrings.xml><?xml version="1.0" encoding="utf-8"?>
<sst xmlns="http://schemas.openxmlformats.org/spreadsheetml/2006/main" count="469" uniqueCount="105">
  <si>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</si>
  <si>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</si>
  <si>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</si>
  <si>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</si>
  <si>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</si>
  <si>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</si>
  <si>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</si>
  <si>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</si>
  <si>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</si>
  <si>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</si>
  <si>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</si>
  <si>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</si>
  <si>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</si>
  <si>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</si>
  <si>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</si>
  <si>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</si>
  <si>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</si>
  <si>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</si>
  <si>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</si>
  <si>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</si>
  <si>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</si>
  <si>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</si>
  <si>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</si>
  <si>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</si>
  <si>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</si>
  <si>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</si>
  <si>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</si>
  <si>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</si>
  <si>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</si>
  <si>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</si>
  <si>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</si>
  <si>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</si>
  <si>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</si>
  <si>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</si>
  <si>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</si>
  <si>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</si>
  <si>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</si>
  <si>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</si>
  <si>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</si>
  <si>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</si>
  <si>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</si>
  <si>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</si>
  <si>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</si>
  <si>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</si>
  <si>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</si>
  <si>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</si>
  <si>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</si>
  <si>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SOLO PARA TRAMITE DE PAGO</t>
  </si>
  <si>
    <t>B16PC03</t>
  </si>
  <si>
    <t>ADJUDICACION DIRECTA POR MONTO</t>
  </si>
  <si>
    <t>31301</t>
  </si>
  <si>
    <t>SERVICIO DE AGUA</t>
  </si>
  <si>
    <t>DERECHO DE AGUA</t>
  </si>
  <si>
    <t>B00OF01</t>
  </si>
  <si>
    <t>R011</t>
  </si>
  <si>
    <t>PLURIANUAL</t>
  </si>
  <si>
    <t>LICITACION PUBLICA</t>
  </si>
  <si>
    <t>ADJUDICACION DIRECTA POR EXC LP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</si>
  <si>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</si>
  <si>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</si>
  <si>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</si>
  <si>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</si>
  <si>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</si>
  <si>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</si>
  <si>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</si>
  <si>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</si>
  <si>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</si>
  <si>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</si>
  <si>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</si>
  <si>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</si>
  <si>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</si>
  <si>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</si>
  <si>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</si>
  <si>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</si>
  <si>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</si>
  <si>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37104</t>
  </si>
  <si>
    <t>PASAJES AÉREOS NACIONALES PARA SERVIDORES PÚBLICOS DE MANDO EN EL DESEMPEÑO DE COMISIONES Y FUNCIONES OFICIALES</t>
  </si>
  <si>
    <t>BOLETO DE AVION</t>
  </si>
  <si>
    <t>030</t>
  </si>
  <si>
    <t>F121910</t>
  </si>
  <si>
    <t>21501</t>
  </si>
  <si>
    <t>MATERIAL DE APOYO INFORMATIVO</t>
  </si>
  <si>
    <t>21501001-0020</t>
  </si>
  <si>
    <t>MATERIAL DE APOYO INDICES ( RATINGS ) MEDICION DE AUDIENCIA</t>
  </si>
  <si>
    <t>INE/ADQ-064/23</t>
  </si>
  <si>
    <t>PIEZA</t>
  </si>
  <si>
    <t>PAGO POR SERVICIO DE  ENERGIA ELECTRICA</t>
  </si>
  <si>
    <t>CONTRATACION PARA LA PRESTACION DEL SERVICIO INTEGRAL PARA ARRENDAR EL PARQUE VEHICULAR QUE REQUIERE EL INSTITUTO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</si>
  <si>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</si>
  <si>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</si>
  <si>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063</t>
  </si>
  <si>
    <t>F123310</t>
  </si>
  <si>
    <t>33304</t>
  </si>
  <si>
    <t>SERVICIOS DE MANTENIMIENTO DE APLICACIONES INFORMÁTICAS</t>
  </si>
  <si>
    <t>SERVICIO DE GARANTÍA Y SOPORTE TÉCNICO PARA EL LICENCIAMIENTO DEL SOFTWARE BATON ENTERPRISE CON CONTENT CORRECTOR</t>
  </si>
  <si>
    <t>INE/ADQ-075/23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</si>
  <si>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</si>
  <si>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</si>
  <si>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</si>
  <si>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</si>
  <si>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</si>
  <si>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</si>
  <si>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TARIFA POR USO DE AEROPUERTO</t>
  </si>
  <si>
    <t>INE/011/2023</t>
  </si>
  <si>
    <t>TARIFA POR USO DE AEROPUERTO (TUA)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</si>
</sst>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0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7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7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2" fillId="0" borderId="0"/>
    <xf numFmtId="43" fontId="81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9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0" fillId="0" borderId="0"/>
    <xf numFmtId="44" fontId="19" fillId="0" borderId="0" applyFont="0" applyFill="0" applyBorder="0" applyAlignment="0" applyProtection="0"/>
    <xf numFmtId="0" fontId="90" fillId="0" borderId="0"/>
    <xf numFmtId="0" fontId="18" fillId="0" borderId="0"/>
    <xf numFmtId="44" fontId="90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2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4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3" fillId="0" borderId="2" xfId="219" applyFont="1" applyBorder="1" applyAlignment="1">
      <alignment horizontal="center" vertical="center" wrapText="1"/>
    </xf>
    <xf numFmtId="0" fontId="85" fillId="0" borderId="1" xfId="219" quotePrefix="1" applyFont="1" applyBorder="1" applyAlignment="1">
      <alignment horizontal="center" vertical="center" wrapText="1"/>
    </xf>
    <xf numFmtId="0" fontId="85" fillId="0" borderId="1" xfId="219" applyFont="1" applyBorder="1" applyAlignment="1">
      <alignment horizontal="center" vertical="center" wrapText="1"/>
    </xf>
    <xf numFmtId="4" fontId="85" fillId="0" borderId="1" xfId="219" applyNumberFormat="1" applyFont="1" applyBorder="1" applyAlignment="1">
      <alignment horizontal="left" vertical="center" wrapText="1"/>
    </xf>
    <xf numFmtId="1" fontId="85" fillId="0" borderId="1" xfId="219" applyNumberFormat="1" applyFont="1" applyBorder="1" applyAlignment="1">
      <alignment vertical="center" wrapText="1"/>
    </xf>
    <xf numFmtId="3" fontId="85" fillId="0" borderId="1" xfId="219" applyNumberFormat="1" applyFont="1" applyBorder="1" applyAlignment="1">
      <alignment vertical="center" wrapText="1"/>
    </xf>
    <xf numFmtId="0" fontId="86" fillId="0" borderId="0" xfId="219" applyFont="1" applyAlignment="1">
      <alignment horizontal="center" vertical="center" wrapText="1"/>
    </xf>
    <xf numFmtId="0" fontId="83" fillId="0" borderId="0" xfId="219" applyFont="1" applyAlignment="1">
      <alignment horizontal="center" vertical="center" wrapText="1"/>
    </xf>
    <xf numFmtId="0" fontId="85" fillId="0" borderId="0" xfId="219" quotePrefix="1" applyFont="1" applyAlignment="1">
      <alignment horizontal="center" vertical="center" wrapText="1"/>
    </xf>
    <xf numFmtId="0" fontId="85" fillId="0" borderId="0" xfId="219" applyFont="1" applyAlignment="1">
      <alignment horizontal="center" vertical="center" wrapText="1"/>
    </xf>
    <xf numFmtId="1" fontId="86" fillId="0" borderId="0" xfId="2" applyNumberFormat="1" applyFont="1" applyAlignment="1">
      <alignment horizontal="left" vertical="center" wrapText="1"/>
    </xf>
    <xf numFmtId="4" fontId="85" fillId="0" borderId="0" xfId="219" applyNumberFormat="1" applyFont="1" applyAlignment="1">
      <alignment horizontal="left" vertical="center" wrapText="1"/>
    </xf>
    <xf numFmtId="1" fontId="85" fillId="0" borderId="0" xfId="219" applyNumberFormat="1" applyFont="1" applyAlignment="1">
      <alignment vertical="center" wrapText="1"/>
    </xf>
    <xf numFmtId="3" fontId="85" fillId="0" borderId="0" xfId="219" applyNumberFormat="1" applyFont="1" applyAlignment="1">
      <alignment vertical="center" wrapText="1"/>
    </xf>
    <xf numFmtId="1" fontId="86" fillId="0" borderId="0" xfId="2" applyNumberFormat="1" applyFont="1" applyAlignment="1">
      <alignment horizontal="center" vertical="center" wrapText="1"/>
    </xf>
    <xf numFmtId="3" fontId="86" fillId="0" borderId="0" xfId="2" applyNumberFormat="1" applyFont="1" applyAlignment="1">
      <alignment horizontal="right" vertical="center" wrapText="1"/>
    </xf>
    <xf numFmtId="1" fontId="80" fillId="2" borderId="5" xfId="2" applyNumberFormat="1" applyFont="1" applyFill="1" applyBorder="1" applyAlignment="1">
      <alignment horizontal="center" vertical="center" wrapText="1"/>
    </xf>
    <xf numFmtId="1" fontId="80" fillId="2" borderId="6" xfId="2" applyNumberFormat="1" applyFont="1" applyFill="1" applyBorder="1" applyAlignment="1">
      <alignment horizontal="center" vertical="center" wrapText="1"/>
    </xf>
    <xf numFmtId="1" fontId="80" fillId="2" borderId="7" xfId="2" applyNumberFormat="1" applyFont="1" applyFill="1" applyBorder="1" applyAlignment="1">
      <alignment horizontal="center" vertical="center" wrapText="1"/>
    </xf>
    <xf numFmtId="3" fontId="80" fillId="2" borderId="8" xfId="3" applyNumberFormat="1" applyFont="1" applyFill="1" applyBorder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18" xfId="219" xr:uid="{E2B3AD65-1448-41FA-AD24-50FC258C8096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14" xfId="218" xr:uid="{AD1C5D19-8335-4127-A85E-8E2BD92219D9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9134666-2125-4414-8C29-43B88688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01E4-E03F-43F8-AE7A-C273E4A0AF2D}">
  <sheetPr codeName="Hoja13"/>
  <dimension ref="A1:AC58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27.6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78</v>
      </c>
      <c r="F11" s="23" t="s">
        <v>79</v>
      </c>
      <c r="G11" s="5" t="s">
        <v>80</v>
      </c>
      <c r="H11" s="24" t="s">
        <v>81</v>
      </c>
      <c r="I11" s="5" t="s">
        <v>82</v>
      </c>
      <c r="J11" s="25" t="s">
        <v>83</v>
      </c>
      <c r="K11" s="26" t="s">
        <v>84</v>
      </c>
      <c r="L11" s="6" t="s">
        <v>10</v>
      </c>
      <c r="M11" s="7" t="s">
        <v>85</v>
      </c>
      <c r="N11" s="26">
        <v>1</v>
      </c>
      <c r="O11" s="26">
        <v>410460.99</v>
      </c>
      <c r="P11" s="26" t="s">
        <v>49</v>
      </c>
      <c r="Q11" s="26">
        <v>410460.99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410460.99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78</v>
      </c>
      <c r="F12" s="23" t="s">
        <v>79</v>
      </c>
      <c r="G12" s="5" t="s">
        <v>80</v>
      </c>
      <c r="H12" s="24" t="s">
        <v>81</v>
      </c>
      <c r="I12" s="5" t="s">
        <v>82</v>
      </c>
      <c r="J12" s="25" t="s">
        <v>83</v>
      </c>
      <c r="K12" s="26" t="s">
        <v>84</v>
      </c>
      <c r="L12" s="6" t="s">
        <v>10</v>
      </c>
      <c r="M12" s="7" t="s">
        <v>85</v>
      </c>
      <c r="N12" s="26">
        <v>1</v>
      </c>
      <c r="O12" s="26">
        <v>410460.99</v>
      </c>
      <c r="P12" s="26" t="s">
        <v>49</v>
      </c>
      <c r="Q12" s="26">
        <v>410460.99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410460.99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42</v>
      </c>
      <c r="H13" s="24" t="s">
        <v>43</v>
      </c>
      <c r="I13" s="5" t="s">
        <v>44</v>
      </c>
      <c r="J13" s="25" t="s">
        <v>86</v>
      </c>
      <c r="K13" s="26" t="s">
        <v>45</v>
      </c>
      <c r="L13" s="6" t="s">
        <v>10</v>
      </c>
      <c r="M13" s="7" t="s">
        <v>9</v>
      </c>
      <c r="N13" s="26">
        <v>1</v>
      </c>
      <c r="O13" s="26">
        <v>118339</v>
      </c>
      <c r="P13" s="26" t="s">
        <v>46</v>
      </c>
      <c r="Q13" s="26">
        <v>118339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118339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50</v>
      </c>
      <c r="H14" s="24" t="s">
        <v>51</v>
      </c>
      <c r="I14" s="5" t="s">
        <v>44</v>
      </c>
      <c r="J14" s="25" t="s">
        <v>68</v>
      </c>
      <c r="K14" s="26" t="s">
        <v>52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47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49848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50</v>
      </c>
      <c r="H15" s="24" t="s">
        <v>51</v>
      </c>
      <c r="I15" s="5" t="s">
        <v>44</v>
      </c>
      <c r="J15" s="25" t="s">
        <v>68</v>
      </c>
      <c r="K15" s="26" t="s">
        <v>52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47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48</v>
      </c>
      <c r="G16" s="5" t="s">
        <v>58</v>
      </c>
      <c r="H16" s="24" t="s">
        <v>59</v>
      </c>
      <c r="I16" s="5" t="s">
        <v>44</v>
      </c>
      <c r="J16" s="25" t="s">
        <v>89</v>
      </c>
      <c r="K16" s="26" t="s">
        <v>60</v>
      </c>
      <c r="L16" s="6" t="s">
        <v>10</v>
      </c>
      <c r="M16" s="7" t="s">
        <v>9</v>
      </c>
      <c r="N16" s="26">
        <v>1</v>
      </c>
      <c r="O16" s="26">
        <v>994.12</v>
      </c>
      <c r="P16" s="26" t="s">
        <v>61</v>
      </c>
      <c r="Q16" s="26">
        <v>994.12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994.12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48</v>
      </c>
      <c r="G17" s="5" t="s">
        <v>69</v>
      </c>
      <c r="H17" s="24" t="s">
        <v>70</v>
      </c>
      <c r="I17" s="5" t="s">
        <v>44</v>
      </c>
      <c r="J17" s="25" t="s">
        <v>87</v>
      </c>
      <c r="K17" s="26" t="s">
        <v>71</v>
      </c>
      <c r="L17" s="6" t="s">
        <v>55</v>
      </c>
      <c r="M17" s="7" t="s">
        <v>9</v>
      </c>
      <c r="N17" s="26">
        <v>1</v>
      </c>
      <c r="O17" s="26">
        <v>42440.35</v>
      </c>
      <c r="P17" s="26" t="s">
        <v>56</v>
      </c>
      <c r="Q17" s="26">
        <v>42440.35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42440.35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48</v>
      </c>
      <c r="G18" s="5" t="s">
        <v>72</v>
      </c>
      <c r="H18" s="24" t="s">
        <v>73</v>
      </c>
      <c r="I18" s="5" t="s">
        <v>44</v>
      </c>
      <c r="J18" s="25" t="s">
        <v>87</v>
      </c>
      <c r="K18" s="26" t="s">
        <v>71</v>
      </c>
      <c r="L18" s="6" t="s">
        <v>55</v>
      </c>
      <c r="M18" s="7" t="s">
        <v>9</v>
      </c>
      <c r="N18" s="26">
        <v>1</v>
      </c>
      <c r="O18" s="26">
        <v>13798.21</v>
      </c>
      <c r="P18" s="26" t="s">
        <v>56</v>
      </c>
      <c r="Q18" s="26">
        <v>13798.21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13798.21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54</v>
      </c>
      <c r="E19" s="22" t="s">
        <v>90</v>
      </c>
      <c r="F19" s="23" t="s">
        <v>91</v>
      </c>
      <c r="G19" s="5" t="s">
        <v>92</v>
      </c>
      <c r="H19" s="24" t="s">
        <v>93</v>
      </c>
      <c r="I19" s="5" t="s">
        <v>44</v>
      </c>
      <c r="J19" s="25" t="s">
        <v>94</v>
      </c>
      <c r="K19" s="26" t="s">
        <v>95</v>
      </c>
      <c r="L19" s="6" t="s">
        <v>55</v>
      </c>
      <c r="M19" s="7" t="s">
        <v>9</v>
      </c>
      <c r="N19" s="26">
        <v>1</v>
      </c>
      <c r="O19" s="26">
        <v>354960</v>
      </c>
      <c r="P19" s="26" t="s">
        <v>49</v>
      </c>
      <c r="Q19" s="26">
        <v>354960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354960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5" t="s">
        <v>62</v>
      </c>
      <c r="H20" s="24" t="s">
        <v>63</v>
      </c>
      <c r="I20" s="5" t="s">
        <v>44</v>
      </c>
      <c r="J20" s="25" t="s">
        <v>74</v>
      </c>
      <c r="K20" s="26" t="s">
        <v>67</v>
      </c>
      <c r="L20" s="6" t="s">
        <v>55</v>
      </c>
      <c r="M20" s="7" t="s">
        <v>9</v>
      </c>
      <c r="N20" s="26">
        <v>1</v>
      </c>
      <c r="O20" s="26">
        <v>15291.59</v>
      </c>
      <c r="P20" s="26" t="s">
        <v>56</v>
      </c>
      <c r="Q20" s="26">
        <v>15291.59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15291.59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82.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48</v>
      </c>
      <c r="G21" s="5" t="s">
        <v>64</v>
      </c>
      <c r="H21" s="24" t="s">
        <v>65</v>
      </c>
      <c r="I21" s="5" t="s">
        <v>44</v>
      </c>
      <c r="J21" s="25" t="s">
        <v>96</v>
      </c>
      <c r="K21" s="26" t="s">
        <v>66</v>
      </c>
      <c r="L21" s="6" t="s">
        <v>10</v>
      </c>
      <c r="M21" s="7" t="s">
        <v>9</v>
      </c>
      <c r="N21" s="26">
        <v>1</v>
      </c>
      <c r="O21" s="26">
        <v>14.89</v>
      </c>
      <c r="P21" s="26" t="s">
        <v>57</v>
      </c>
      <c r="Q21" s="26">
        <v>14.89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14.89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5" t="s">
        <v>97</v>
      </c>
      <c r="H22" s="24" t="s">
        <v>98</v>
      </c>
      <c r="I22" s="5" t="s">
        <v>44</v>
      </c>
      <c r="J22" s="25" t="s">
        <v>99</v>
      </c>
      <c r="K22" s="26" t="s">
        <v>100</v>
      </c>
      <c r="L22" s="6" t="s">
        <v>55</v>
      </c>
      <c r="M22" s="7" t="s">
        <v>9</v>
      </c>
      <c r="N22" s="26">
        <v>1</v>
      </c>
      <c r="O22" s="26">
        <v>200971</v>
      </c>
      <c r="P22" s="26" t="s">
        <v>57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200971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97</v>
      </c>
      <c r="H23" s="24" t="s">
        <v>98</v>
      </c>
      <c r="I23" s="5" t="s">
        <v>44</v>
      </c>
      <c r="J23" s="25" t="s">
        <v>99</v>
      </c>
      <c r="K23" s="26" t="s">
        <v>100</v>
      </c>
      <c r="L23" s="6" t="s">
        <v>55</v>
      </c>
      <c r="M23" s="7" t="s">
        <v>9</v>
      </c>
      <c r="N23" s="26">
        <v>1</v>
      </c>
      <c r="O23" s="26">
        <v>200971</v>
      </c>
      <c r="P23" s="26" t="s">
        <v>57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200971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5" t="s">
        <v>97</v>
      </c>
      <c r="H24" s="24" t="s">
        <v>98</v>
      </c>
      <c r="I24" s="5" t="s">
        <v>44</v>
      </c>
      <c r="J24" s="25" t="s">
        <v>99</v>
      </c>
      <c r="K24" s="26" t="s">
        <v>100</v>
      </c>
      <c r="L24" s="6" t="s">
        <v>55</v>
      </c>
      <c r="M24" s="7" t="s">
        <v>9</v>
      </c>
      <c r="N24" s="26">
        <v>1</v>
      </c>
      <c r="O24" s="26">
        <v>200971</v>
      </c>
      <c r="P24" s="26" t="s">
        <v>57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200971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5" t="s">
        <v>97</v>
      </c>
      <c r="H25" s="24" t="s">
        <v>98</v>
      </c>
      <c r="I25" s="5" t="s">
        <v>44</v>
      </c>
      <c r="J25" s="25" t="s">
        <v>99</v>
      </c>
      <c r="K25" s="26" t="s">
        <v>100</v>
      </c>
      <c r="L25" s="6" t="s">
        <v>55</v>
      </c>
      <c r="M25" s="7" t="s">
        <v>9</v>
      </c>
      <c r="N25" s="26">
        <v>1</v>
      </c>
      <c r="O25" s="26">
        <v>200971</v>
      </c>
      <c r="P25" s="26" t="s">
        <v>57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200971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5" t="s">
        <v>97</v>
      </c>
      <c r="H26" s="24" t="s">
        <v>98</v>
      </c>
      <c r="I26" s="5" t="s">
        <v>44</v>
      </c>
      <c r="J26" s="25" t="s">
        <v>99</v>
      </c>
      <c r="K26" s="26" t="s">
        <v>100</v>
      </c>
      <c r="L26" s="6" t="s">
        <v>55</v>
      </c>
      <c r="M26" s="7" t="s">
        <v>9</v>
      </c>
      <c r="N26" s="26">
        <v>1</v>
      </c>
      <c r="O26" s="26">
        <v>200971</v>
      </c>
      <c r="P26" s="26" t="s">
        <v>57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200971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5" t="s">
        <v>97</v>
      </c>
      <c r="H27" s="24" t="s">
        <v>98</v>
      </c>
      <c r="I27" s="5" t="s">
        <v>44</v>
      </c>
      <c r="J27" s="25" t="s">
        <v>99</v>
      </c>
      <c r="K27" s="26" t="s">
        <v>101</v>
      </c>
      <c r="L27" s="6" t="s">
        <v>55</v>
      </c>
      <c r="M27" s="7" t="s">
        <v>9</v>
      </c>
      <c r="N27" s="26">
        <v>1</v>
      </c>
      <c r="O27" s="26">
        <v>298487.40000000002</v>
      </c>
      <c r="P27" s="26" t="s">
        <v>57</v>
      </c>
      <c r="Q27" s="26">
        <v>298487.40000000002</v>
      </c>
      <c r="R27" s="26">
        <v>0</v>
      </c>
      <c r="S27" s="26">
        <v>298487.40000000002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5" t="s">
        <v>97</v>
      </c>
      <c r="H28" s="24" t="s">
        <v>98</v>
      </c>
      <c r="I28" s="5" t="s">
        <v>44</v>
      </c>
      <c r="J28" s="25" t="s">
        <v>99</v>
      </c>
      <c r="K28" s="26" t="s">
        <v>100</v>
      </c>
      <c r="L28" s="6" t="s">
        <v>55</v>
      </c>
      <c r="M28" s="7" t="s">
        <v>9</v>
      </c>
      <c r="N28" s="26">
        <v>1</v>
      </c>
      <c r="O28" s="26">
        <v>481677</v>
      </c>
      <c r="P28" s="26" t="s">
        <v>57</v>
      </c>
      <c r="Q28" s="26">
        <v>481677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481677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5" t="s">
        <v>97</v>
      </c>
      <c r="H29" s="24" t="s">
        <v>98</v>
      </c>
      <c r="I29" s="5" t="s">
        <v>44</v>
      </c>
      <c r="J29" s="25" t="s">
        <v>99</v>
      </c>
      <c r="K29" s="26" t="s">
        <v>100</v>
      </c>
      <c r="L29" s="6" t="s">
        <v>55</v>
      </c>
      <c r="M29" s="7" t="s">
        <v>9</v>
      </c>
      <c r="N29" s="26">
        <v>1</v>
      </c>
      <c r="O29" s="26">
        <v>200971</v>
      </c>
      <c r="P29" s="26" t="s">
        <v>57</v>
      </c>
      <c r="Q29" s="26">
        <v>200971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200971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1</v>
      </c>
      <c r="F30" s="23" t="s">
        <v>53</v>
      </c>
      <c r="G30" s="5" t="s">
        <v>75</v>
      </c>
      <c r="H30" s="24" t="s">
        <v>76</v>
      </c>
      <c r="I30" s="5" t="s">
        <v>44</v>
      </c>
      <c r="J30" s="25" t="s">
        <v>102</v>
      </c>
      <c r="K30" s="26" t="s">
        <v>103</v>
      </c>
      <c r="L30" s="6" t="s">
        <v>10</v>
      </c>
      <c r="M30" s="7" t="s">
        <v>9</v>
      </c>
      <c r="N30" s="26">
        <v>1</v>
      </c>
      <c r="O30" s="26">
        <v>1394</v>
      </c>
      <c r="P30" s="26" t="s">
        <v>57</v>
      </c>
      <c r="Q30" s="26">
        <v>1394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1394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1</v>
      </c>
      <c r="F31" s="23" t="s">
        <v>53</v>
      </c>
      <c r="G31" s="5" t="s">
        <v>75</v>
      </c>
      <c r="H31" s="24" t="s">
        <v>76</v>
      </c>
      <c r="I31" s="5" t="s">
        <v>44</v>
      </c>
      <c r="J31" s="25" t="s">
        <v>77</v>
      </c>
      <c r="K31" s="26" t="s">
        <v>103</v>
      </c>
      <c r="L31" s="6" t="s">
        <v>10</v>
      </c>
      <c r="M31" s="7" t="s">
        <v>9</v>
      </c>
      <c r="N31" s="26">
        <v>1</v>
      </c>
      <c r="O31" s="26">
        <v>5836.36</v>
      </c>
      <c r="P31" s="26" t="s">
        <v>57</v>
      </c>
      <c r="Q31" s="26">
        <v>5836.36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5836.36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1</v>
      </c>
      <c r="F32" s="23" t="s">
        <v>53</v>
      </c>
      <c r="G32" s="5" t="s">
        <v>75</v>
      </c>
      <c r="H32" s="24" t="s">
        <v>76</v>
      </c>
      <c r="I32" s="5" t="s">
        <v>44</v>
      </c>
      <c r="J32" s="25" t="s">
        <v>77</v>
      </c>
      <c r="K32" s="26" t="s">
        <v>103</v>
      </c>
      <c r="L32" s="6" t="s">
        <v>10</v>
      </c>
      <c r="M32" s="7" t="s">
        <v>9</v>
      </c>
      <c r="N32" s="26">
        <v>1</v>
      </c>
      <c r="O32" s="26">
        <v>5933.88</v>
      </c>
      <c r="P32" s="26" t="s">
        <v>57</v>
      </c>
      <c r="Q32" s="26">
        <v>5933.88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5933.88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1</v>
      </c>
      <c r="F33" s="23" t="s">
        <v>53</v>
      </c>
      <c r="G33" s="5" t="s">
        <v>75</v>
      </c>
      <c r="H33" s="24" t="s">
        <v>76</v>
      </c>
      <c r="I33" s="5" t="s">
        <v>44</v>
      </c>
      <c r="J33" s="25" t="s">
        <v>104</v>
      </c>
      <c r="K33" s="26" t="s">
        <v>103</v>
      </c>
      <c r="L33" s="6" t="s">
        <v>10</v>
      </c>
      <c r="M33" s="7" t="s">
        <v>9</v>
      </c>
      <c r="N33" s="26">
        <v>1</v>
      </c>
      <c r="O33" s="26">
        <v>1331</v>
      </c>
      <c r="P33" s="26" t="s">
        <v>57</v>
      </c>
      <c r="Q33" s="26">
        <v>1331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1331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1</v>
      </c>
      <c r="F34" s="23" t="s">
        <v>53</v>
      </c>
      <c r="G34" s="5" t="s">
        <v>75</v>
      </c>
      <c r="H34" s="24" t="s">
        <v>76</v>
      </c>
      <c r="I34" s="5" t="s">
        <v>44</v>
      </c>
      <c r="J34" s="25" t="s">
        <v>77</v>
      </c>
      <c r="K34" s="26" t="s">
        <v>103</v>
      </c>
      <c r="L34" s="6" t="s">
        <v>10</v>
      </c>
      <c r="M34" s="7" t="s">
        <v>9</v>
      </c>
      <c r="N34" s="26">
        <v>1</v>
      </c>
      <c r="O34" s="26">
        <v>5933.88</v>
      </c>
      <c r="P34" s="26" t="s">
        <v>57</v>
      </c>
      <c r="Q34" s="26">
        <v>5933.88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5933.88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1</v>
      </c>
      <c r="F35" s="23" t="s">
        <v>53</v>
      </c>
      <c r="G35" s="5" t="s">
        <v>75</v>
      </c>
      <c r="H35" s="24" t="s">
        <v>76</v>
      </c>
      <c r="I35" s="5" t="s">
        <v>44</v>
      </c>
      <c r="J35" s="25" t="s">
        <v>102</v>
      </c>
      <c r="K35" s="26" t="s">
        <v>103</v>
      </c>
      <c r="L35" s="6" t="s">
        <v>10</v>
      </c>
      <c r="M35" s="7" t="s">
        <v>9</v>
      </c>
      <c r="N35" s="26">
        <v>1</v>
      </c>
      <c r="O35" s="26">
        <v>1394</v>
      </c>
      <c r="P35" s="26" t="s">
        <v>57</v>
      </c>
      <c r="Q35" s="26">
        <v>1394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1394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1</v>
      </c>
      <c r="F36" s="23" t="s">
        <v>53</v>
      </c>
      <c r="G36" s="5" t="s">
        <v>75</v>
      </c>
      <c r="H36" s="24" t="s">
        <v>76</v>
      </c>
      <c r="I36" s="5" t="s">
        <v>44</v>
      </c>
      <c r="J36" s="25" t="s">
        <v>104</v>
      </c>
      <c r="K36" s="26" t="s">
        <v>103</v>
      </c>
      <c r="L36" s="6" t="s">
        <v>10</v>
      </c>
      <c r="M36" s="7" t="s">
        <v>9</v>
      </c>
      <c r="N36" s="26">
        <v>1</v>
      </c>
      <c r="O36" s="26">
        <v>1331</v>
      </c>
      <c r="P36" s="26" t="s">
        <v>57</v>
      </c>
      <c r="Q36" s="26">
        <v>1331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1331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1</v>
      </c>
      <c r="F37" s="23" t="s">
        <v>53</v>
      </c>
      <c r="G37" s="5" t="s">
        <v>75</v>
      </c>
      <c r="H37" s="24" t="s">
        <v>76</v>
      </c>
      <c r="I37" s="5" t="s">
        <v>44</v>
      </c>
      <c r="J37" s="25" t="s">
        <v>77</v>
      </c>
      <c r="K37" s="26" t="s">
        <v>103</v>
      </c>
      <c r="L37" s="6" t="s">
        <v>10</v>
      </c>
      <c r="M37" s="7" t="s">
        <v>9</v>
      </c>
      <c r="N37" s="26">
        <v>1</v>
      </c>
      <c r="O37" s="26">
        <v>5836.36</v>
      </c>
      <c r="P37" s="26" t="s">
        <v>57</v>
      </c>
      <c r="Q37" s="26">
        <v>5836.36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5836.36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90</v>
      </c>
      <c r="F38" s="23" t="s">
        <v>53</v>
      </c>
      <c r="G38" s="5" t="s">
        <v>75</v>
      </c>
      <c r="H38" s="24" t="s">
        <v>76</v>
      </c>
      <c r="I38" s="5" t="s">
        <v>44</v>
      </c>
      <c r="J38" s="25" t="s">
        <v>77</v>
      </c>
      <c r="K38" s="26" t="s">
        <v>103</v>
      </c>
      <c r="L38" s="6" t="s">
        <v>10</v>
      </c>
      <c r="M38" s="7" t="s">
        <v>9</v>
      </c>
      <c r="N38" s="26">
        <v>1</v>
      </c>
      <c r="O38" s="26">
        <v>7355</v>
      </c>
      <c r="P38" s="26" t="s">
        <v>57</v>
      </c>
      <c r="Q38" s="26">
        <v>7355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7355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90</v>
      </c>
      <c r="F39" s="23" t="s">
        <v>53</v>
      </c>
      <c r="G39" s="5" t="s">
        <v>75</v>
      </c>
      <c r="H39" s="24" t="s">
        <v>76</v>
      </c>
      <c r="I39" s="5" t="s">
        <v>44</v>
      </c>
      <c r="J39" s="25" t="s">
        <v>104</v>
      </c>
      <c r="K39" s="26" t="s">
        <v>103</v>
      </c>
      <c r="L39" s="6" t="s">
        <v>10</v>
      </c>
      <c r="M39" s="7" t="s">
        <v>9</v>
      </c>
      <c r="N39" s="26">
        <v>1</v>
      </c>
      <c r="O39" s="26">
        <v>1440</v>
      </c>
      <c r="P39" s="26" t="s">
        <v>57</v>
      </c>
      <c r="Q39" s="26">
        <v>1440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1440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90</v>
      </c>
      <c r="F40" s="23" t="s">
        <v>53</v>
      </c>
      <c r="G40" s="5" t="s">
        <v>75</v>
      </c>
      <c r="H40" s="24" t="s">
        <v>76</v>
      </c>
      <c r="I40" s="5" t="s">
        <v>44</v>
      </c>
      <c r="J40" s="25" t="s">
        <v>77</v>
      </c>
      <c r="K40" s="26" t="s">
        <v>103</v>
      </c>
      <c r="L40" s="6" t="s">
        <v>10</v>
      </c>
      <c r="M40" s="7" t="s">
        <v>9</v>
      </c>
      <c r="N40" s="26">
        <v>1</v>
      </c>
      <c r="O40" s="26">
        <v>7355</v>
      </c>
      <c r="P40" s="26" t="s">
        <v>57</v>
      </c>
      <c r="Q40" s="26">
        <v>7355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7355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90</v>
      </c>
      <c r="F41" s="23" t="s">
        <v>53</v>
      </c>
      <c r="G41" s="5" t="s">
        <v>75</v>
      </c>
      <c r="H41" s="24" t="s">
        <v>76</v>
      </c>
      <c r="I41" s="5" t="s">
        <v>44</v>
      </c>
      <c r="J41" s="25" t="s">
        <v>104</v>
      </c>
      <c r="K41" s="26" t="s">
        <v>103</v>
      </c>
      <c r="L41" s="6" t="s">
        <v>10</v>
      </c>
      <c r="M41" s="7" t="s">
        <v>9</v>
      </c>
      <c r="N41" s="26">
        <v>1</v>
      </c>
      <c r="O41" s="26">
        <v>1440</v>
      </c>
      <c r="P41" s="26" t="s">
        <v>57</v>
      </c>
      <c r="Q41" s="26">
        <v>1440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1440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17.399999999999999" customHeight="1" x14ac:dyDescent="0.25">
      <c r="A42" s="28"/>
      <c r="B42" s="28"/>
      <c r="C42" s="29"/>
      <c r="D42" s="30"/>
      <c r="E42" s="29"/>
      <c r="F42" s="30"/>
      <c r="G42" s="31"/>
      <c r="H42" s="32"/>
      <c r="I42" s="31"/>
      <c r="J42" s="33"/>
      <c r="K42" s="34"/>
      <c r="L42" s="35"/>
      <c r="M42" s="36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 s="27" customFormat="1" ht="19.2" customHeight="1" x14ac:dyDescent="0.25">
      <c r="A43" s="28"/>
      <c r="B43" s="28"/>
      <c r="C43" s="29"/>
      <c r="D43" s="30"/>
      <c r="E43" s="29"/>
      <c r="F43" s="30"/>
      <c r="G43" s="31"/>
      <c r="H43" s="32"/>
      <c r="I43" s="31"/>
      <c r="J43" s="33"/>
      <c r="K43" s="34"/>
      <c r="L43" s="35"/>
      <c r="M43" s="36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 s="1" customFormat="1" ht="22.2" customHeight="1" x14ac:dyDescent="0.25">
      <c r="A44" s="37" t="s">
        <v>11</v>
      </c>
      <c r="B44" s="38"/>
      <c r="C44" s="38"/>
      <c r="D44" s="38"/>
      <c r="E44" s="38"/>
      <c r="F44" s="38"/>
      <c r="G44" s="38"/>
      <c r="H44" s="39"/>
      <c r="J44" s="2"/>
      <c r="K44" s="3"/>
      <c r="L44" s="3"/>
      <c r="N44" s="4"/>
      <c r="Q44" s="40">
        <f>SUM(Q11:Q43)</f>
        <v>3499027.0199999991</v>
      </c>
      <c r="R44" s="40">
        <f t="shared" ref="R44:AC44" si="0">SUM(R11:R41)</f>
        <v>0</v>
      </c>
      <c r="S44" s="40">
        <f t="shared" si="0"/>
        <v>298487.40000000002</v>
      </c>
      <c r="T44" s="40">
        <f t="shared" si="0"/>
        <v>0</v>
      </c>
      <c r="U44" s="40">
        <f t="shared" si="0"/>
        <v>0</v>
      </c>
      <c r="V44" s="40">
        <f t="shared" si="0"/>
        <v>0</v>
      </c>
      <c r="W44" s="40">
        <f t="shared" si="0"/>
        <v>1895017.6199999999</v>
      </c>
      <c r="X44" s="40">
        <f t="shared" si="0"/>
        <v>250819</v>
      </c>
      <c r="Y44" s="40">
        <f t="shared" si="0"/>
        <v>200971</v>
      </c>
      <c r="Z44" s="40">
        <f t="shared" si="0"/>
        <v>250819</v>
      </c>
      <c r="AA44" s="40">
        <f t="shared" si="0"/>
        <v>200971</v>
      </c>
      <c r="AB44" s="40">
        <f t="shared" si="0"/>
        <v>200971</v>
      </c>
      <c r="AC44" s="40">
        <f t="shared" si="0"/>
        <v>200971</v>
      </c>
    </row>
    <row r="45" spans="1:29" s="41" customFormat="1" x14ac:dyDescent="0.3">
      <c r="G45" s="42"/>
      <c r="H45" s="43"/>
      <c r="J45" s="43"/>
      <c r="K45" s="44"/>
      <c r="L45" s="44"/>
      <c r="N45" s="45"/>
      <c r="P45" s="46"/>
    </row>
    <row r="46" spans="1:29" s="41" customFormat="1" x14ac:dyDescent="0.3">
      <c r="G46" s="42"/>
      <c r="H46" s="43"/>
      <c r="J46" s="43"/>
      <c r="K46" s="44"/>
      <c r="L46" s="44"/>
      <c r="N46" s="45"/>
      <c r="P46" s="46"/>
    </row>
    <row r="47" spans="1:29" s="41" customFormat="1" x14ac:dyDescent="0.3">
      <c r="A47" s="13" t="s">
        <v>39</v>
      </c>
      <c r="B47" s="14"/>
      <c r="C47" s="14"/>
      <c r="D47" s="14"/>
      <c r="E47" s="14"/>
      <c r="F47" s="14"/>
      <c r="G47" s="14"/>
      <c r="H47" s="15"/>
      <c r="J47" s="43"/>
      <c r="K47" s="44"/>
      <c r="L47" s="44"/>
      <c r="N47" s="45"/>
      <c r="P47" s="46"/>
    </row>
    <row r="48" spans="1:29" s="41" customFormat="1" x14ac:dyDescent="0.3">
      <c r="G48" s="42"/>
      <c r="H48" s="43"/>
      <c r="J48" s="43"/>
      <c r="K48" s="44"/>
      <c r="L48" s="44"/>
      <c r="N48" s="45"/>
      <c r="P48" s="46"/>
    </row>
    <row r="49" s="41" customFormat="1" x14ac:dyDescent="0.3"/>
    <row r="50" s="41" customFormat="1" x14ac:dyDescent="0.3"/>
    <row r="51" s="41" customFormat="1" x14ac:dyDescent="0.3"/>
    <row r="52" s="41" customFormat="1" x14ac:dyDescent="0.3"/>
    <row r="53" s="41" customFormat="1" x14ac:dyDescent="0.3"/>
    <row r="54" s="41" customFormat="1" x14ac:dyDescent="0.3"/>
    <row r="55" s="41" customFormat="1" x14ac:dyDescent="0.3"/>
    <row r="56" s="41" customFormat="1" x14ac:dyDescent="0.3"/>
    <row r="57" s="41" customFormat="1" x14ac:dyDescent="0.3"/>
    <row r="58" s="41" customFormat="1" x14ac:dyDescent="0.3"/>
  </sheetData>
  <mergeCells count="3">
    <mergeCell ref="A7:Z7"/>
    <mergeCell ref="A44:H44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2023-07-21T23:58:07Z</dcterms:modified>
</cp:coreProperties>
</file>