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5" documentId="13_ncr:1_{2A1770D5-301E-4376-B4C1-4B77634B379A}" xr6:coauthVersionLast="47" xr6:coauthVersionMax="47" xr10:uidLastSave="{972CAA7A-C34F-4909-93B6-E4BEA088A445}"/>
  <bookViews>
    <workbookView xWindow="-108" yWindow="-108" windowWidth="23256" windowHeight="12456" xr2:uid="{00000000-000D-0000-FFFF-FFFF00000000}"/>
  </bookViews>
  <sheets>
    <sheet name="OF07" sheetId="8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'OF07'!$A$10:$AC$30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'OF07'!$10:$10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3" i="87" l="1"/>
  <c r="AB33" i="87"/>
  <c r="AA33" i="87"/>
  <c r="Z33" i="87"/>
  <c r="Y33" i="87"/>
  <c r="X33" i="87"/>
  <c r="W33" i="87"/>
  <c r="V33" i="87"/>
  <c r="U33" i="87"/>
  <c r="T33" i="87"/>
  <c r="S33" i="87"/>
  <c r="R33" i="87"/>
  <c r="Q33" i="87"/>
</calcChain>
</file>

<file path=xl/sharedStrings.xml><?xml version="1.0" encoding="utf-8"?>
<sst xmlns="http://schemas.openxmlformats.org/spreadsheetml/2006/main" count="314" uniqueCount="96">
  <si>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</si>
  <si>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</si>
  <si>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</si>
  <si>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</si>
  <si>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</si>
  <si>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</si>
  <si>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</si>
  <si>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</si>
  <si>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</si>
  <si>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</si>
  <si>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</si>
  <si>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</si>
  <si>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</si>
  <si>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</si>
  <si>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</si>
  <si>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</si>
  <si>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</si>
  <si>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</si>
  <si>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</si>
  <si>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</si>
  <si>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</si>
  <si>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</si>
  <si>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</si>
  <si>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</si>
  <si>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</si>
  <si>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</si>
  <si>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</si>
  <si>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</si>
  <si>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</si>
  <si>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</si>
  <si>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</si>
  <si>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</si>
  <si>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</si>
  <si>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</si>
  <si>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OF07</t>
  </si>
  <si>
    <t>O001</t>
  </si>
  <si>
    <t>ANUAL</t>
  </si>
  <si>
    <t>UR Ejerce</t>
  </si>
  <si>
    <t>TOTAL</t>
  </si>
  <si>
    <t>* El precio unitario con IVA, el total y el calendario financiero estan redondeados solo en el formato de presentación</t>
  </si>
  <si>
    <t xml:space="preserve"> </t>
  </si>
  <si>
    <t>040</t>
  </si>
  <si>
    <t>B16PC02</t>
  </si>
  <si>
    <t>31101</t>
  </si>
  <si>
    <t>SERVICIO DE ENERGÍA ELÉCTRICA</t>
  </si>
  <si>
    <t>CONVENIO DE ENERGIA ELECTRICA</t>
  </si>
  <si>
    <t>CONVENIO DE COLABORACION</t>
  </si>
  <si>
    <t>PLURIANUAL</t>
  </si>
  <si>
    <t>ADJUDICACION DIRECTA POR EXC LP</t>
  </si>
  <si>
    <t>B16PC03</t>
  </si>
  <si>
    <t>31801</t>
  </si>
  <si>
    <t>SERVICIO POSTAL</t>
  </si>
  <si>
    <t>INE/ADQ-266/22</t>
  </si>
  <si>
    <t>ADJUDICACION DIRECTA POR EXC A INV</t>
  </si>
  <si>
    <t>LICITACION PUBLICA</t>
  </si>
  <si>
    <t>33901</t>
  </si>
  <si>
    <t>SUBCONTRATACIÓN DE SERVICIOS CON TERCEROS</t>
  </si>
  <si>
    <t>INE/113/2022</t>
  </si>
  <si>
    <t>33602</t>
  </si>
  <si>
    <t>OTROS SERVICIOS COMERCIALES</t>
  </si>
  <si>
    <t>INE/127/2018 (CUARTO CONVENIO MODIFICATORIO)</t>
  </si>
  <si>
    <t>31301</t>
  </si>
  <si>
    <t>SERVICIO DE AGUA</t>
  </si>
  <si>
    <t>SERVICIO DE SUMINISTRO DE AGUA POTABLE PARA LOS INMUEBLES DE OFICINAS CENTRALES Y EL CECYRD</t>
  </si>
  <si>
    <t>DERECHO DE AGUA</t>
  </si>
  <si>
    <t>SOLO PARA TRAMITE DE PAGO</t>
  </si>
  <si>
    <t>32503</t>
  </si>
  <si>
    <t>ARRENDAMIENTO DE VEHÍCULOS TERRESTRES, AÉREOS, MARÍTIMOS, LACUSTRES Y FLUVIALES PARA SERVICIOS ADMINISTRATIVOS</t>
  </si>
  <si>
    <t>INE/035/2019 (SEGUNDO CONVENIO MODIFICATORIO)</t>
  </si>
  <si>
    <t>32505</t>
  </si>
  <si>
    <t>ARRENDAMIENTO DE VEHÍCULOS TERRESTRES, AÉREOS, MARÍTIMOS, LACUSTRES Y FLUVIALES PARA SERVIDORES PÚBLICOS</t>
  </si>
  <si>
    <t>014</t>
  </si>
  <si>
    <t>B00OF01</t>
  </si>
  <si>
    <t>SERVICIO DE DIGITALIZACION IMPRESION Y FOTOCOPIADO EN OFICINAS CENTRALES Y CECYRD</t>
  </si>
  <si>
    <t>COMPRA MENOR</t>
  </si>
  <si>
    <t>PAGO POR SERVICIO DE  ENERGIA ELECTRICA</t>
  </si>
  <si>
    <t>CONTRATACION PARA LA PRESTACION DEL SERVICIO INTEGRAL PARA ARRENDAR EL PARQUE VEHICULAR QUE REQUIERE EL INSTITUTO</t>
  </si>
  <si>
    <t>37101</t>
  </si>
  <si>
    <t>PASAJES AÉREOS NACIONALES PARA LABORES EN CAMPO Y DE SUPERVISIÓN</t>
  </si>
  <si>
    <t>TUA</t>
  </si>
  <si>
    <t>TARIFA</t>
  </si>
  <si>
    <t>015</t>
  </si>
  <si>
    <t>Programa Anual de Adquisiciones, Arrendamientos y Servicios del INE  2023(PAAASINE) Junio Oficinas Centrales</t>
  </si>
  <si>
    <t>SERVICIO DE MENSAJERIA Y PAQUETERIA NACIONAL E INTERNACIONAL DE ORGANOS CENTRALES DEL INSTITUTO, PARA EL EJERCICIO FISCAL 2023</t>
  </si>
  <si>
    <t>ADQUISICIÓN DE SELLOS</t>
  </si>
  <si>
    <t>SERVICIO DE SUMINISTRO DE COMBUSTIBLE A TRAVES DE TARJETAS ELECTRONICAS PARA EL PARQUE VEHICULAR PROPIO Y ARRENDADO DE ORGANOS CENTRALES</t>
  </si>
  <si>
    <t>35501</t>
  </si>
  <si>
    <t>MANTENIMIENTO Y CONSERVACIÓN DE VEHÍCULOS TERRESTRES, AÉREOS, MARÍTIMOS, LACUSTRES Y FLUVIALES</t>
  </si>
  <si>
    <t>SERVICIO DE MANTENIMIENTO PREVENTIVO, CORRECTIVO Y VERIFICACION DE GASES CONTAMINANTES AL PARQUE VEHICULAR PROPIEDAD DEL INSTITUTO EN ORGANOS CENTRALES</t>
  </si>
  <si>
    <t>INE/071/2021</t>
  </si>
  <si>
    <t>35801</t>
  </si>
  <si>
    <t>SERVICIOS DE LAVANDERÍA, LIMPIEZA E HIGIENE</t>
  </si>
  <si>
    <t>SERVICIO INTEGRAL DE LIMPIEZA PARA OFICINAS CENTRALES DE LA CIUDAD DE MEXICO Y EL CECYRD DE PACHUCA HIDALGO DEL INSTITUTO</t>
  </si>
  <si>
    <t>INE/063/2022</t>
  </si>
  <si>
    <t>INE/063/2022 (CONVENIO MODIFICATORIO)</t>
  </si>
  <si>
    <t>INE/ADQ-002/23 (CONVENIO MODIFICATORIO)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</si>
</sst>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2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19">
    <xf numFmtId="0" fontId="0" fillId="0" borderId="0"/>
    <xf numFmtId="0" fontId="78" fillId="0" borderId="0"/>
    <xf numFmtId="0" fontId="81" fillId="0" borderId="0"/>
    <xf numFmtId="43" fontId="80" fillId="0" borderId="0" applyNumberFormat="0" applyFill="0" applyBorder="0" applyAlignment="0" applyProtection="0"/>
    <xf numFmtId="0" fontId="77" fillId="0" borderId="0"/>
    <xf numFmtId="0" fontId="76" fillId="0" borderId="0"/>
    <xf numFmtId="0" fontId="75" fillId="0" borderId="0"/>
    <xf numFmtId="0" fontId="80" fillId="0" borderId="0"/>
    <xf numFmtId="0" fontId="74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164" fontId="87" fillId="0" borderId="0" applyAlignment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164" fontId="87" fillId="0" borderId="0" applyAlignment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0" fontId="55" fillId="0" borderId="0"/>
    <xf numFmtId="0" fontId="55" fillId="0" borderId="0"/>
    <xf numFmtId="0" fontId="81" fillId="0" borderId="0"/>
    <xf numFmtId="43" fontId="80" fillId="0" borderId="0" applyNumberFormat="0" applyFill="0" applyBorder="0" applyAlignment="0" applyProtection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0" fontId="89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0" fontId="90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0" fontId="90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0" fontId="91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0" fontId="9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47">
    <xf numFmtId="0" fontId="0" fillId="0" borderId="0" xfId="0"/>
    <xf numFmtId="0" fontId="88" fillId="0" borderId="0" xfId="7" applyFont="1"/>
    <xf numFmtId="0" fontId="88" fillId="0" borderId="0" xfId="7" applyFont="1" applyAlignment="1">
      <alignment horizontal="left" wrapText="1"/>
    </xf>
    <xf numFmtId="0" fontId="88" fillId="0" borderId="0" xfId="7" applyFont="1" applyAlignment="1">
      <alignment horizontal="center"/>
    </xf>
    <xf numFmtId="0" fontId="88" fillId="0" borderId="0" xfId="7" applyFont="1" applyAlignment="1">
      <alignment horizontal="right"/>
    </xf>
    <xf numFmtId="0" fontId="79" fillId="2" borderId="1" xfId="2" applyFont="1" applyFill="1" applyBorder="1" applyAlignment="1">
      <alignment horizontal="center" vertical="center" wrapText="1"/>
    </xf>
    <xf numFmtId="1" fontId="79" fillId="2" borderId="1" xfId="2" applyNumberFormat="1" applyFont="1" applyFill="1" applyBorder="1" applyAlignment="1">
      <alignment horizontal="center" vertical="center" wrapText="1"/>
    </xf>
    <xf numFmtId="3" fontId="79" fillId="2" borderId="1" xfId="2" applyNumberFormat="1" applyFont="1" applyFill="1" applyBorder="1" applyAlignment="1">
      <alignment horizontal="center" vertical="center" wrapText="1"/>
    </xf>
    <xf numFmtId="3" fontId="79" fillId="2" borderId="1" xfId="3" applyNumberFormat="1" applyFont="1" applyFill="1" applyBorder="1" applyAlignment="1">
      <alignment horizontal="center" vertical="center" wrapText="1"/>
    </xf>
    <xf numFmtId="1" fontId="86" fillId="0" borderId="1" xfId="2" applyNumberFormat="1" applyFont="1" applyBorder="1" applyAlignment="1">
      <alignment horizontal="left" vertical="center" wrapText="1"/>
    </xf>
    <xf numFmtId="1" fontId="86" fillId="0" borderId="1" xfId="2" applyNumberFormat="1" applyFont="1" applyBorder="1" applyAlignment="1">
      <alignment horizontal="center" vertical="center" wrapText="1"/>
    </xf>
    <xf numFmtId="3" fontId="86" fillId="0" borderId="1" xfId="2" applyNumberFormat="1" applyFont="1" applyBorder="1" applyAlignment="1">
      <alignment horizontal="right" vertical="center" wrapText="1"/>
    </xf>
    <xf numFmtId="1" fontId="79" fillId="2" borderId="1" xfId="2" applyNumberFormat="1" applyFont="1" applyFill="1" applyBorder="1" applyAlignment="1">
      <alignment horizontal="left" vertical="center" wrapText="1"/>
    </xf>
    <xf numFmtId="1" fontId="79" fillId="2" borderId="2" xfId="2" applyNumberFormat="1" applyFont="1" applyFill="1" applyBorder="1" applyAlignment="1">
      <alignment horizontal="center" vertical="center" wrapText="1"/>
    </xf>
    <xf numFmtId="1" fontId="79" fillId="2" borderId="3" xfId="2" applyNumberFormat="1" applyFont="1" applyFill="1" applyBorder="1" applyAlignment="1">
      <alignment horizontal="center" vertical="center" wrapText="1"/>
    </xf>
    <xf numFmtId="1" fontId="79" fillId="2" borderId="4" xfId="2" applyNumberFormat="1" applyFont="1" applyFill="1" applyBorder="1" applyAlignment="1">
      <alignment horizontal="center" vertical="center" wrapText="1"/>
    </xf>
    <xf numFmtId="0" fontId="1" fillId="0" borderId="0" xfId="217"/>
    <xf numFmtId="3" fontId="83" fillId="0" borderId="0" xfId="218" applyNumberFormat="1" applyFont="1" applyAlignment="1">
      <alignment horizontal="right" vertical="center"/>
    </xf>
    <xf numFmtId="0" fontId="84" fillId="0" borderId="0" xfId="218" applyFont="1" applyAlignment="1">
      <alignment horizontal="center"/>
    </xf>
    <xf numFmtId="0" fontId="84" fillId="0" borderId="0" xfId="218" applyFont="1" applyAlignment="1">
      <alignment horizontal="center"/>
    </xf>
    <xf numFmtId="0" fontId="1" fillId="0" borderId="0" xfId="218" applyAlignment="1">
      <alignment horizontal="center" vertical="center" wrapText="1"/>
    </xf>
    <xf numFmtId="0" fontId="82" fillId="0" borderId="2" xfId="218" applyFont="1" applyBorder="1" applyAlignment="1">
      <alignment horizontal="center" vertical="center" wrapText="1"/>
    </xf>
    <xf numFmtId="0" fontId="85" fillId="0" borderId="1" xfId="218" quotePrefix="1" applyFont="1" applyBorder="1" applyAlignment="1">
      <alignment horizontal="center" vertical="center" wrapText="1"/>
    </xf>
    <xf numFmtId="0" fontId="85" fillId="0" borderId="1" xfId="218" applyFont="1" applyBorder="1" applyAlignment="1">
      <alignment horizontal="center" vertical="center" wrapText="1"/>
    </xf>
    <xf numFmtId="4" fontId="85" fillId="0" borderId="1" xfId="218" applyNumberFormat="1" applyFont="1" applyBorder="1" applyAlignment="1">
      <alignment horizontal="left" vertical="center" wrapText="1"/>
    </xf>
    <xf numFmtId="1" fontId="85" fillId="0" borderId="1" xfId="218" applyNumberFormat="1" applyFont="1" applyBorder="1" applyAlignment="1">
      <alignment vertical="center" wrapText="1"/>
    </xf>
    <xf numFmtId="3" fontId="85" fillId="0" borderId="1" xfId="218" applyNumberFormat="1" applyFont="1" applyBorder="1" applyAlignment="1">
      <alignment vertical="center" wrapText="1"/>
    </xf>
    <xf numFmtId="0" fontId="86" fillId="0" borderId="0" xfId="218" applyFont="1" applyAlignment="1">
      <alignment horizontal="center" vertical="center" wrapText="1"/>
    </xf>
    <xf numFmtId="0" fontId="82" fillId="0" borderId="0" xfId="218" applyFont="1" applyAlignment="1">
      <alignment horizontal="center" vertical="center" wrapText="1"/>
    </xf>
    <xf numFmtId="0" fontId="85" fillId="0" borderId="0" xfId="218" quotePrefix="1" applyFont="1" applyAlignment="1">
      <alignment horizontal="center" vertical="center" wrapText="1"/>
    </xf>
    <xf numFmtId="0" fontId="85" fillId="0" borderId="0" xfId="218" applyFont="1" applyAlignment="1">
      <alignment horizontal="center" vertical="center" wrapText="1"/>
    </xf>
    <xf numFmtId="1" fontId="86" fillId="0" borderId="0" xfId="2" applyNumberFormat="1" applyFont="1" applyAlignment="1">
      <alignment horizontal="left" vertical="center" wrapText="1"/>
    </xf>
    <xf numFmtId="4" fontId="85" fillId="0" borderId="0" xfId="218" applyNumberFormat="1" applyFont="1" applyAlignment="1">
      <alignment horizontal="left" vertical="center" wrapText="1"/>
    </xf>
    <xf numFmtId="1" fontId="85" fillId="0" borderId="0" xfId="218" applyNumberFormat="1" applyFont="1" applyAlignment="1">
      <alignment vertical="center" wrapText="1"/>
    </xf>
    <xf numFmtId="3" fontId="85" fillId="0" borderId="0" xfId="218" applyNumberFormat="1" applyFont="1" applyAlignment="1">
      <alignment vertical="center" wrapText="1"/>
    </xf>
    <xf numFmtId="1" fontId="86" fillId="0" borderId="0" xfId="2" applyNumberFormat="1" applyFont="1" applyAlignment="1">
      <alignment horizontal="center" vertical="center" wrapText="1"/>
    </xf>
    <xf numFmtId="3" fontId="86" fillId="0" borderId="0" xfId="2" applyNumberFormat="1" applyFont="1" applyAlignment="1">
      <alignment horizontal="right" vertical="center" wrapText="1"/>
    </xf>
    <xf numFmtId="1" fontId="79" fillId="2" borderId="5" xfId="2" applyNumberFormat="1" applyFont="1" applyFill="1" applyBorder="1" applyAlignment="1">
      <alignment horizontal="center" vertical="center" wrapText="1"/>
    </xf>
    <xf numFmtId="1" fontId="79" fillId="2" borderId="6" xfId="2" applyNumberFormat="1" applyFont="1" applyFill="1" applyBorder="1" applyAlignment="1">
      <alignment horizontal="center" vertical="center" wrapText="1"/>
    </xf>
    <xf numFmtId="1" fontId="79" fillId="2" borderId="7" xfId="2" applyNumberFormat="1" applyFont="1" applyFill="1" applyBorder="1" applyAlignment="1">
      <alignment horizontal="center" vertical="center" wrapText="1"/>
    </xf>
    <xf numFmtId="3" fontId="79" fillId="2" borderId="8" xfId="3" applyNumberFormat="1" applyFont="1" applyFill="1" applyBorder="1" applyAlignment="1">
      <alignment horizontal="center" vertical="center" wrapText="1"/>
    </xf>
    <xf numFmtId="0" fontId="1" fillId="0" borderId="0" xfId="218"/>
    <xf numFmtId="1" fontId="1" fillId="0" borderId="0" xfId="218" applyNumberFormat="1" applyAlignment="1">
      <alignment horizontal="center"/>
    </xf>
    <xf numFmtId="0" fontId="1" fillId="0" borderId="0" xfId="218" applyAlignment="1">
      <alignment horizontal="left" wrapText="1"/>
    </xf>
    <xf numFmtId="0" fontId="1" fillId="0" borderId="0" xfId="218" applyAlignment="1">
      <alignment horizontal="center"/>
    </xf>
    <xf numFmtId="0" fontId="1" fillId="0" borderId="0" xfId="218" applyAlignment="1">
      <alignment horizontal="right"/>
    </xf>
    <xf numFmtId="0" fontId="1" fillId="0" borderId="0" xfId="218" applyAlignment="1">
      <alignment horizontal="left"/>
    </xf>
  </cellXfs>
  <cellStyles count="219">
    <cellStyle name="Millares 2" xfId="3" xr:uid="{00000000-0005-0000-0000-000000000000}"/>
    <cellStyle name="Millares 2 2" xfId="57" xr:uid="{00000000-0005-0000-0000-000001000000}"/>
    <cellStyle name="Moneda 10" xfId="107" xr:uid="{6438EC16-20BA-45BC-88CC-B0657B97183B}"/>
    <cellStyle name="Moneda 11" xfId="110" xr:uid="{D33B08F8-FAED-477D-85BD-D7D0D3EF4A36}"/>
    <cellStyle name="Moneda 12" xfId="113" xr:uid="{289D2D8D-2AC5-4E79-AE5C-DA23DBE9D7AB}"/>
    <cellStyle name="Moneda 13" xfId="116" xr:uid="{828B473D-059F-48D7-A990-1CD6D48ED773}"/>
    <cellStyle name="Moneda 14" xfId="119" xr:uid="{ACDFAC10-7506-4657-9704-FAD7F8221BA4}"/>
    <cellStyle name="Moneda 15" xfId="122" xr:uid="{9CC3C42B-93B7-46C1-BF69-13B42BFA283D}"/>
    <cellStyle name="Moneda 16" xfId="125" xr:uid="{857299FB-413D-4EAF-AC16-4E7681F7898C}"/>
    <cellStyle name="Moneda 17" xfId="128" xr:uid="{25613FF4-17BA-4034-9776-220070A59E15}"/>
    <cellStyle name="Moneda 18" xfId="131" xr:uid="{09A73392-81E1-47F4-BED4-31A648659569}"/>
    <cellStyle name="Moneda 19" xfId="134" xr:uid="{67ADD700-CFEE-4865-87DE-72491D460B8E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23" xfId="182" xr:uid="{AAA3F2E3-D0C7-4445-A112-7E0F4D023F41}"/>
    <cellStyle name="Moneda 2 24" xfId="191" xr:uid="{A3205126-A627-4137-A886-6185447B5AC7}"/>
    <cellStyle name="Moneda 2 25" xfId="194" xr:uid="{8FCCB11C-1DC7-4A23-BA76-2A853F244F03}"/>
    <cellStyle name="Moneda 2 26" xfId="198" xr:uid="{268F2628-93C8-4CE3-AAEF-6D31E8B427F0}"/>
    <cellStyle name="Moneda 2 27" xfId="201" xr:uid="{3E069915-2950-4AE9-B08B-F67356413859}"/>
    <cellStyle name="Moneda 2 28" xfId="204" xr:uid="{1BF90471-C7CC-4EE5-A274-5DC57E9DBCE0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73C13552-BFE6-4986-8A8A-24E1D365FE40}"/>
    <cellStyle name="Moneda 21" xfId="140" xr:uid="{2215A120-CFAC-47D0-B9E0-52CB78515AE3}"/>
    <cellStyle name="Moneda 22" xfId="143" xr:uid="{3402E739-5C34-4947-82BC-0D4D086574F0}"/>
    <cellStyle name="Moneda 23" xfId="146" xr:uid="{F9DF1DBE-949F-45D9-8BD9-9E5FFBDC677D}"/>
    <cellStyle name="Moneda 24" xfId="149" xr:uid="{BABB3950-E1E4-4A11-99AC-A1032ED7F7D0}"/>
    <cellStyle name="Moneda 25" xfId="152" xr:uid="{235F4A6C-BC85-4D3A-AD1D-FCF712F85B09}"/>
    <cellStyle name="Moneda 26" xfId="155" xr:uid="{79629FA2-786A-4EA9-AEFC-F862977DD8DC}"/>
    <cellStyle name="Moneda 27" xfId="158" xr:uid="{0902E3B8-42D8-4B46-A060-EDA73E0F6A0A}"/>
    <cellStyle name="Moneda 28" xfId="161" xr:uid="{C0784B67-E09D-47A2-834A-2064805C5DA9}"/>
    <cellStyle name="Moneda 29" xfId="164" xr:uid="{ADC63DAC-8DE0-49EB-9A6C-D74082530FB4}"/>
    <cellStyle name="Moneda 3" xfId="30" xr:uid="{00000000-0005-0000-0000-000018000000}"/>
    <cellStyle name="Moneda 30" xfId="167" xr:uid="{0C9A1B69-7DAD-4C6F-A94A-89C04BF2C899}"/>
    <cellStyle name="Moneda 31" xfId="171" xr:uid="{E251ABE8-DB9E-4BC8-95A4-C332F462321F}"/>
    <cellStyle name="Moneda 32" xfId="175" xr:uid="{587129B3-075A-460F-94EC-E717883A4B1E}"/>
    <cellStyle name="Moneda 33" xfId="179" xr:uid="{DE0E8AA7-E771-4896-8C9F-8AF439E47633}"/>
    <cellStyle name="Moneda 34" xfId="185" xr:uid="{3471B1A9-D79F-4FC7-A15F-44FB71043DA7}"/>
    <cellStyle name="Moneda 35" xfId="188" xr:uid="{0B8D4135-DE11-4D3D-BB44-EAC8265BBB19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10" xfId="203" xr:uid="{D5310EF7-12F1-40F2-9818-83B96B476448}"/>
    <cellStyle name="Normal 2 2 2 11" xfId="206" xr:uid="{554DE56B-EC4C-4AEA-86A7-2A892C5308A5}"/>
    <cellStyle name="Normal 2 2 2 12" xfId="208" xr:uid="{0D8F9E1D-E165-4E02-A69E-5C9DA5A2D9C2}"/>
    <cellStyle name="Normal 2 2 2 13" xfId="210" xr:uid="{0738E685-AA51-476E-9116-2092B52079A9}"/>
    <cellStyle name="Normal 2 2 2 14" xfId="212" xr:uid="{97747C9B-2264-4C58-BC4F-BDC46DB8CFA6}"/>
    <cellStyle name="Normal 2 2 2 15" xfId="214" xr:uid="{4D10BAC4-18D9-478C-B900-8669A0186EA1}"/>
    <cellStyle name="Normal 2 2 2 16" xfId="216" xr:uid="{BC162C04-8546-4343-A86F-1A3ED8498F80}"/>
    <cellStyle name="Normal 2 2 2 17" xfId="218" xr:uid="{91D270B5-4AC8-4BE2-9C55-5E12A509AE09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90" xr:uid="{CAEA891F-DA32-4128-A64F-8AB0D7650FED}"/>
    <cellStyle name="Normal 2 2 2 7" xfId="193" xr:uid="{0C24F319-F281-4A45-A016-5D01FF638D7D}"/>
    <cellStyle name="Normal 2 2 2 8" xfId="196" xr:uid="{5AA3A2F5-B076-4FB5-AC54-AF7719547580}"/>
    <cellStyle name="Normal 2 2 2 9" xfId="200" xr:uid="{FDAAF08D-6ABB-4810-80DE-3E45A3CE1107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8712F44C-F847-4A8A-81D1-A419B4E958D0}"/>
    <cellStyle name="Normal 2 2 37" xfId="109" xr:uid="{D8E62C9C-253F-46AC-8BFD-F63D0FB89E77}"/>
    <cellStyle name="Normal 2 2 38" xfId="112" xr:uid="{71C4C276-EFCD-4266-A463-21E9F51C6A31}"/>
    <cellStyle name="Normal 2 2 39" xfId="115" xr:uid="{1230934D-4F78-41D6-AD6C-9F09DD6A4CA4}"/>
    <cellStyle name="Normal 2 2 4" xfId="6" xr:uid="{00000000-0005-0000-0000-000042000000}"/>
    <cellStyle name="Normal 2 2 40" xfId="118" xr:uid="{0EA21DAD-9E75-45AD-8214-F3EF33FEB063}"/>
    <cellStyle name="Normal 2 2 41" xfId="121" xr:uid="{04D72768-2BC7-43B5-A5FB-4BE39F5BC648}"/>
    <cellStyle name="Normal 2 2 42" xfId="124" xr:uid="{8762C9D6-0D1A-4A99-9CFE-A589EB3B5054}"/>
    <cellStyle name="Normal 2 2 43" xfId="127" xr:uid="{4F93B811-E1ED-4CBE-86A8-B0046D2C278B}"/>
    <cellStyle name="Normal 2 2 44" xfId="130" xr:uid="{9D1EFE06-B7DA-4BAD-ABCF-819862FF9EBA}"/>
    <cellStyle name="Normal 2 2 45" xfId="133" xr:uid="{B351C939-F89E-4B7B-8B1F-08F53963CB6F}"/>
    <cellStyle name="Normal 2 2 46" xfId="136" xr:uid="{1739B6C2-AC87-4289-BC1A-79BB3E22B24F}"/>
    <cellStyle name="Normal 2 2 47" xfId="139" xr:uid="{6496334B-C470-4BAA-95A4-2421AC8FD709}"/>
    <cellStyle name="Normal 2 2 48" xfId="142" xr:uid="{ECBA67A9-04E1-40DA-9E42-6855448D9F1D}"/>
    <cellStyle name="Normal 2 2 49" xfId="145" xr:uid="{2F5A8B69-39EE-4952-96E9-3A3D08CC84E1}"/>
    <cellStyle name="Normal 2 2 5" xfId="8" xr:uid="{00000000-0005-0000-0000-000043000000}"/>
    <cellStyle name="Normal 2 2 50" xfId="148" xr:uid="{49020DDA-D904-43F7-8ABE-A7886887137B}"/>
    <cellStyle name="Normal 2 2 51" xfId="151" xr:uid="{286D8DF1-2799-4B6F-AF21-7A56401E92C0}"/>
    <cellStyle name="Normal 2 2 52" xfId="154" xr:uid="{2E0626B4-FEEA-4E1C-9CF0-48C53E257CA9}"/>
    <cellStyle name="Normal 2 2 53" xfId="157" xr:uid="{FBEC007B-8C79-4B9A-A1E3-4DBECAA2DA94}"/>
    <cellStyle name="Normal 2 2 54" xfId="160" xr:uid="{2EF9BB6E-6E2B-4AC8-A984-9693D5B8A91E}"/>
    <cellStyle name="Normal 2 2 55" xfId="163" xr:uid="{A1FFC42D-50D3-4CBF-AB41-8C317D9E9243}"/>
    <cellStyle name="Normal 2 2 56" xfId="166" xr:uid="{EC1BA71D-AF51-48DB-9D7F-351FFE7FF3D3}"/>
    <cellStyle name="Normal 2 2 57" xfId="169" xr:uid="{20CAE43D-6F4C-40A0-8606-44319ED370E8}"/>
    <cellStyle name="Normal 2 2 58" xfId="173" xr:uid="{05963346-9841-4C35-A69C-BD026A3B9BB1}"/>
    <cellStyle name="Normal 2 2 59" xfId="177" xr:uid="{4DE04249-5CAA-4D2B-9816-13F73B75F254}"/>
    <cellStyle name="Normal 2 2 6" xfId="14" xr:uid="{00000000-0005-0000-0000-000044000000}"/>
    <cellStyle name="Normal 2 2 60" xfId="181" xr:uid="{A540A50D-78A6-4C03-91C9-4B906362B1C6}"/>
    <cellStyle name="Normal 2 2 61" xfId="184" xr:uid="{B014EA2B-D873-4568-81DB-D533BDA31546}"/>
    <cellStyle name="Normal 2 2 62" xfId="187" xr:uid="{6AA084C8-64FA-46D9-BAD3-439BA9A311F7}"/>
    <cellStyle name="Normal 2 2 63" xfId="197" xr:uid="{D88AD093-0816-484F-BA26-7F1F7C5814AE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2 3" xfId="174" xr:uid="{B563B70D-EEF7-4661-9D33-86DDF0EE8BC5}"/>
    <cellStyle name="Normal 2 4" xfId="178" xr:uid="{139599FD-B4EC-4C32-8F32-F02FCF29493D}"/>
    <cellStyle name="Normal 3" xfId="170" xr:uid="{D4659B22-9E37-4039-8689-56CFA5B2D489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 10" xfId="211" xr:uid="{B421F8CE-4546-41FC-8CD3-066EA071D376}"/>
    <cellStyle name="Normal 5 2 11" xfId="213" xr:uid="{215FEDBB-5A34-43A0-A8A5-CDF4A5AAEC0F}"/>
    <cellStyle name="Normal 5 2 12" xfId="215" xr:uid="{EE59FEB1-80BC-4E71-B83A-1562F3C4CFA7}"/>
    <cellStyle name="Normal 5 2 13" xfId="217" xr:uid="{8562E56C-4573-45F2-8860-3C56A069910B}"/>
    <cellStyle name="Normal 5 2 2" xfId="189" xr:uid="{B7E89306-6D98-4205-A678-9923774FDAE0}"/>
    <cellStyle name="Normal 5 2 3" xfId="192" xr:uid="{2D19C838-9889-4A80-9882-79D137FB240B}"/>
    <cellStyle name="Normal 5 2 4" xfId="195" xr:uid="{34DCB3B0-54DD-426E-802F-87C62C083346}"/>
    <cellStyle name="Normal 5 2 5" xfId="199" xr:uid="{FE22E907-8274-4DCE-BFBC-3608D9DBF4B8}"/>
    <cellStyle name="Normal 5 2 6" xfId="202" xr:uid="{4B32C1CE-11B5-477F-9167-D7D64A5A1273}"/>
    <cellStyle name="Normal 5 2 7" xfId="205" xr:uid="{4C3BEDB8-3D71-4060-A97A-88A3C1343E27}"/>
    <cellStyle name="Normal 5 2 8" xfId="207" xr:uid="{3B0B76B7-C70B-480B-9016-F366470142D0}"/>
    <cellStyle name="Normal 5 2 9" xfId="209" xr:uid="{153B7078-41F9-450B-B07D-C2891E2B433A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99B424FD-3706-4ABE-BC09-30257EF93581}"/>
    <cellStyle name="Normal 5 32" xfId="108" xr:uid="{936EF4A0-A10C-4A88-8D2E-F2FECD2AD09F}"/>
    <cellStyle name="Normal 5 33" xfId="111" xr:uid="{F87A110E-76EB-4341-9CE6-6B7D469A5230}"/>
    <cellStyle name="Normal 5 34" xfId="114" xr:uid="{9D8A5FEF-7BE0-47DA-A4AF-01B1A069BE7E}"/>
    <cellStyle name="Normal 5 35" xfId="117" xr:uid="{812FA277-5149-4377-8167-2D29FD1FE53F}"/>
    <cellStyle name="Normal 5 36" xfId="120" xr:uid="{B079433F-E475-4908-A6AA-393386EDCEB1}"/>
    <cellStyle name="Normal 5 37" xfId="123" xr:uid="{4EEC6BD4-7737-45EB-B57E-2F1DFBEA17C3}"/>
    <cellStyle name="Normal 5 38" xfId="126" xr:uid="{0B320933-2304-4D0F-8A65-09A4FE8496A3}"/>
    <cellStyle name="Normal 5 39" xfId="129" xr:uid="{618FED7E-2011-45DC-9DB6-193816D5899A}"/>
    <cellStyle name="Normal 5 4" xfId="22" xr:uid="{00000000-0005-0000-0000-000061000000}"/>
    <cellStyle name="Normal 5 40" xfId="132" xr:uid="{E24B879D-D6F4-4220-A611-CFB64C673873}"/>
    <cellStyle name="Normal 5 41" xfId="135" xr:uid="{08E46F49-6B86-4E2B-A99C-8213046BB3CB}"/>
    <cellStyle name="Normal 5 42" xfId="138" xr:uid="{C806E834-DE25-4BD1-ACA3-EE7B953ACDAE}"/>
    <cellStyle name="Normal 5 43" xfId="141" xr:uid="{C5E0090F-9BA3-4DCD-90BD-681B16A50300}"/>
    <cellStyle name="Normal 5 44" xfId="144" xr:uid="{8578660F-5E63-49C7-9A51-636D64805E3E}"/>
    <cellStyle name="Normal 5 45" xfId="147" xr:uid="{D05C8B09-EDAA-40C3-AEC3-ABD3BF52AFBB}"/>
    <cellStyle name="Normal 5 46" xfId="150" xr:uid="{736A61A8-FE74-47AB-A9FC-93441E25925B}"/>
    <cellStyle name="Normal 5 47" xfId="153" xr:uid="{5D444A04-FB39-4079-93D9-924128E2A9FE}"/>
    <cellStyle name="Normal 5 48" xfId="156" xr:uid="{C7088674-6CB6-40F4-9635-9C231B4C9FEF}"/>
    <cellStyle name="Normal 5 49" xfId="159" xr:uid="{19F4A3F0-36C5-488E-8567-543EDB01A6BB}"/>
    <cellStyle name="Normal 5 5" xfId="25" xr:uid="{00000000-0005-0000-0000-000062000000}"/>
    <cellStyle name="Normal 5 50" xfId="162" xr:uid="{9562960F-5329-47A4-9F1A-E7A76CE6326C}"/>
    <cellStyle name="Normal 5 51" xfId="165" xr:uid="{5729B188-DD1C-43A1-A799-D9C82832E153}"/>
    <cellStyle name="Normal 5 52" xfId="168" xr:uid="{EFD1EECF-30FF-4B0A-80E3-E02B8A29CFE7}"/>
    <cellStyle name="Normal 5 53" xfId="172" xr:uid="{504484DA-73C8-4A8B-BA12-D6266B51A19F}"/>
    <cellStyle name="Normal 5 54" xfId="176" xr:uid="{FB7E8F20-936E-46AF-880A-4F23E0DF885A}"/>
    <cellStyle name="Normal 5 55" xfId="180" xr:uid="{3311544D-06C7-4673-BA53-239555BB3859}"/>
    <cellStyle name="Normal 5 56" xfId="183" xr:uid="{2417E99F-1AEA-459E-9525-873A6ACE3D0C}"/>
    <cellStyle name="Normal 5 57" xfId="186" xr:uid="{A4DA0AF4-237F-4FE3-8CD0-1B198F8F073F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E3BAF1F6-FE80-4619-BD0B-5690CD377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JUNIO.xlsx" TargetMode="External"/><Relationship Id="rId1" Type="http://schemas.openxmlformats.org/officeDocument/2006/relationships/externalLinkPath" Target="/d25a68f3ad387fc4/ERIKA/INE/2023/PAAASINE%202023/MODIFICACIONES/PUBLICACIONES%20MENSUALES/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JUN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0092F-39BD-4FAC-A4B5-0299B3EC884D}">
  <sheetPr codeName="Hoja9"/>
  <dimension ref="A1:AC47"/>
  <sheetViews>
    <sheetView tabSelected="1" topLeftCell="A2" zoomScale="90" zoomScaleNormal="90" workbookViewId="0">
      <selection activeCell="A11" sqref="A11:XFD1388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1</v>
      </c>
    </row>
    <row r="2" spans="1:29" ht="22.2" x14ac:dyDescent="0.3">
      <c r="AC2" s="17" t="s">
        <v>2</v>
      </c>
    </row>
    <row r="3" spans="1:29" ht="22.2" x14ac:dyDescent="0.3">
      <c r="AC3" s="17" t="s">
        <v>3</v>
      </c>
    </row>
    <row r="7" spans="1:29" ht="25.8" x14ac:dyDescent="0.5">
      <c r="A7" s="18" t="s">
        <v>82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5" t="s">
        <v>14</v>
      </c>
      <c r="B10" s="5" t="s">
        <v>37</v>
      </c>
      <c r="C10" s="5" t="s">
        <v>15</v>
      </c>
      <c r="D10" s="5" t="s">
        <v>4</v>
      </c>
      <c r="E10" s="5" t="s">
        <v>16</v>
      </c>
      <c r="F10" s="5" t="s">
        <v>17</v>
      </c>
      <c r="G10" s="6" t="s">
        <v>5</v>
      </c>
      <c r="H10" s="12" t="s">
        <v>18</v>
      </c>
      <c r="I10" s="6" t="s">
        <v>6</v>
      </c>
      <c r="J10" s="6" t="s">
        <v>7</v>
      </c>
      <c r="K10" s="6" t="s">
        <v>8</v>
      </c>
      <c r="L10" s="6" t="s">
        <v>9</v>
      </c>
      <c r="M10" s="6" t="s">
        <v>10</v>
      </c>
      <c r="N10" s="7" t="s">
        <v>11</v>
      </c>
      <c r="O10" s="6" t="s">
        <v>19</v>
      </c>
      <c r="P10" s="7" t="s">
        <v>12</v>
      </c>
      <c r="Q10" s="8" t="s">
        <v>13</v>
      </c>
      <c r="R10" s="8" t="s">
        <v>20</v>
      </c>
      <c r="S10" s="8" t="s">
        <v>21</v>
      </c>
      <c r="T10" s="8" t="s">
        <v>22</v>
      </c>
      <c r="U10" s="8" t="s">
        <v>23</v>
      </c>
      <c r="V10" s="8" t="s">
        <v>24</v>
      </c>
      <c r="W10" s="8" t="s">
        <v>25</v>
      </c>
      <c r="X10" s="8" t="s">
        <v>26</v>
      </c>
      <c r="Y10" s="8" t="s">
        <v>27</v>
      </c>
      <c r="Z10" s="8" t="s">
        <v>28</v>
      </c>
      <c r="AA10" s="8" t="s">
        <v>29</v>
      </c>
      <c r="AB10" s="8" t="s">
        <v>30</v>
      </c>
      <c r="AC10" s="8" t="s">
        <v>31</v>
      </c>
    </row>
    <row r="11" spans="1:29" s="27" customFormat="1" ht="41.4" x14ac:dyDescent="0.25">
      <c r="A11" s="21" t="s">
        <v>32</v>
      </c>
      <c r="B11" s="21" t="s">
        <v>34</v>
      </c>
      <c r="C11" s="22" t="s">
        <v>0</v>
      </c>
      <c r="D11" s="23" t="s">
        <v>35</v>
      </c>
      <c r="E11" s="22" t="s">
        <v>41</v>
      </c>
      <c r="F11" s="23" t="s">
        <v>42</v>
      </c>
      <c r="G11" s="9" t="s">
        <v>43</v>
      </c>
      <c r="H11" s="24" t="s">
        <v>44</v>
      </c>
      <c r="I11" s="9" t="s">
        <v>40</v>
      </c>
      <c r="J11" s="25" t="s">
        <v>75</v>
      </c>
      <c r="K11" s="26" t="s">
        <v>45</v>
      </c>
      <c r="L11" s="10" t="s">
        <v>36</v>
      </c>
      <c r="M11" s="11" t="s">
        <v>33</v>
      </c>
      <c r="N11" s="26">
        <v>1</v>
      </c>
      <c r="O11" s="26">
        <v>71028</v>
      </c>
      <c r="P11" s="26" t="s">
        <v>46</v>
      </c>
      <c r="Q11" s="26">
        <v>71028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71028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41.4" x14ac:dyDescent="0.25">
      <c r="A12" s="21" t="s">
        <v>32</v>
      </c>
      <c r="B12" s="21" t="s">
        <v>34</v>
      </c>
      <c r="C12" s="22" t="s">
        <v>0</v>
      </c>
      <c r="D12" s="23" t="s">
        <v>35</v>
      </c>
      <c r="E12" s="22" t="s">
        <v>41</v>
      </c>
      <c r="F12" s="23" t="s">
        <v>42</v>
      </c>
      <c r="G12" s="9" t="s">
        <v>61</v>
      </c>
      <c r="H12" s="24" t="s">
        <v>62</v>
      </c>
      <c r="I12" s="9" t="s">
        <v>40</v>
      </c>
      <c r="J12" s="25" t="s">
        <v>63</v>
      </c>
      <c r="K12" s="26" t="s">
        <v>64</v>
      </c>
      <c r="L12" s="10" t="s">
        <v>36</v>
      </c>
      <c r="M12" s="11" t="s">
        <v>33</v>
      </c>
      <c r="N12" s="26">
        <v>1</v>
      </c>
      <c r="O12" s="26">
        <v>49848</v>
      </c>
      <c r="P12" s="26" t="s">
        <v>65</v>
      </c>
      <c r="Q12" s="26">
        <v>49848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49848</v>
      </c>
      <c r="AA12" s="26">
        <v>0</v>
      </c>
      <c r="AB12" s="26">
        <v>0</v>
      </c>
      <c r="AC12" s="26">
        <v>0</v>
      </c>
    </row>
    <row r="13" spans="1:29" s="27" customFormat="1" ht="41.4" x14ac:dyDescent="0.25">
      <c r="A13" s="21" t="s">
        <v>32</v>
      </c>
      <c r="B13" s="21" t="s">
        <v>34</v>
      </c>
      <c r="C13" s="22" t="s">
        <v>0</v>
      </c>
      <c r="D13" s="23" t="s">
        <v>35</v>
      </c>
      <c r="E13" s="22" t="s">
        <v>41</v>
      </c>
      <c r="F13" s="23" t="s">
        <v>42</v>
      </c>
      <c r="G13" s="9" t="s">
        <v>61</v>
      </c>
      <c r="H13" s="24" t="s">
        <v>62</v>
      </c>
      <c r="I13" s="9" t="s">
        <v>40</v>
      </c>
      <c r="J13" s="25" t="s">
        <v>63</v>
      </c>
      <c r="K13" s="26" t="s">
        <v>64</v>
      </c>
      <c r="L13" s="10" t="s">
        <v>36</v>
      </c>
      <c r="M13" s="11" t="s">
        <v>33</v>
      </c>
      <c r="N13" s="26">
        <v>1</v>
      </c>
      <c r="O13" s="26">
        <v>49848</v>
      </c>
      <c r="P13" s="26" t="s">
        <v>65</v>
      </c>
      <c r="Q13" s="26">
        <v>49848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49848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69" x14ac:dyDescent="0.25">
      <c r="A14" s="21" t="s">
        <v>32</v>
      </c>
      <c r="B14" s="21" t="s">
        <v>34</v>
      </c>
      <c r="C14" s="22" t="s">
        <v>0</v>
      </c>
      <c r="D14" s="23" t="s">
        <v>35</v>
      </c>
      <c r="E14" s="22" t="s">
        <v>41</v>
      </c>
      <c r="F14" s="23" t="s">
        <v>49</v>
      </c>
      <c r="G14" s="9" t="s">
        <v>50</v>
      </c>
      <c r="H14" s="24" t="s">
        <v>51</v>
      </c>
      <c r="I14" s="9" t="s">
        <v>40</v>
      </c>
      <c r="J14" s="25" t="s">
        <v>83</v>
      </c>
      <c r="K14" s="26" t="s">
        <v>52</v>
      </c>
      <c r="L14" s="10" t="s">
        <v>36</v>
      </c>
      <c r="M14" s="11" t="s">
        <v>33</v>
      </c>
      <c r="N14" s="26">
        <v>1</v>
      </c>
      <c r="O14" s="26">
        <v>2898.84</v>
      </c>
      <c r="P14" s="26" t="s">
        <v>53</v>
      </c>
      <c r="Q14" s="26">
        <v>2898.84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2898.84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69" x14ac:dyDescent="0.25">
      <c r="A15" s="21" t="s">
        <v>32</v>
      </c>
      <c r="B15" s="21" t="s">
        <v>34</v>
      </c>
      <c r="C15" s="22" t="s">
        <v>0</v>
      </c>
      <c r="D15" s="23" t="s">
        <v>35</v>
      </c>
      <c r="E15" s="22" t="s">
        <v>41</v>
      </c>
      <c r="F15" s="23" t="s">
        <v>49</v>
      </c>
      <c r="G15" s="9" t="s">
        <v>66</v>
      </c>
      <c r="H15" s="24" t="s">
        <v>67</v>
      </c>
      <c r="I15" s="9" t="s">
        <v>40</v>
      </c>
      <c r="J15" s="25" t="s">
        <v>76</v>
      </c>
      <c r="K15" s="26" t="s">
        <v>68</v>
      </c>
      <c r="L15" s="10" t="s">
        <v>47</v>
      </c>
      <c r="M15" s="11" t="s">
        <v>33</v>
      </c>
      <c r="N15" s="26">
        <v>1</v>
      </c>
      <c r="O15" s="26">
        <v>25157.61</v>
      </c>
      <c r="P15" s="26" t="s">
        <v>54</v>
      </c>
      <c r="Q15" s="26">
        <v>25157.61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25157.61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69" x14ac:dyDescent="0.25">
      <c r="A16" s="21" t="s">
        <v>32</v>
      </c>
      <c r="B16" s="21" t="s">
        <v>34</v>
      </c>
      <c r="C16" s="22" t="s">
        <v>0</v>
      </c>
      <c r="D16" s="23" t="s">
        <v>35</v>
      </c>
      <c r="E16" s="22" t="s">
        <v>41</v>
      </c>
      <c r="F16" s="23" t="s">
        <v>49</v>
      </c>
      <c r="G16" s="9" t="s">
        <v>69</v>
      </c>
      <c r="H16" s="24" t="s">
        <v>70</v>
      </c>
      <c r="I16" s="9" t="s">
        <v>40</v>
      </c>
      <c r="J16" s="25" t="s">
        <v>76</v>
      </c>
      <c r="K16" s="26" t="s">
        <v>68</v>
      </c>
      <c r="L16" s="10" t="s">
        <v>47</v>
      </c>
      <c r="M16" s="11" t="s">
        <v>33</v>
      </c>
      <c r="N16" s="26">
        <v>1</v>
      </c>
      <c r="O16" s="26">
        <v>13798.21</v>
      </c>
      <c r="P16" s="26" t="s">
        <v>54</v>
      </c>
      <c r="Q16" s="26">
        <v>13798.21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13798.21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13.8" x14ac:dyDescent="0.25">
      <c r="A17" s="21" t="s">
        <v>32</v>
      </c>
      <c r="B17" s="21" t="s">
        <v>34</v>
      </c>
      <c r="C17" s="22" t="s">
        <v>0</v>
      </c>
      <c r="D17" s="23" t="s">
        <v>35</v>
      </c>
      <c r="E17" s="22" t="s">
        <v>71</v>
      </c>
      <c r="F17" s="23" t="s">
        <v>72</v>
      </c>
      <c r="G17" s="9" t="s">
        <v>58</v>
      </c>
      <c r="H17" s="24" t="s">
        <v>59</v>
      </c>
      <c r="I17" s="9" t="s">
        <v>40</v>
      </c>
      <c r="J17" s="25" t="s">
        <v>84</v>
      </c>
      <c r="K17" s="26"/>
      <c r="L17" s="10" t="s">
        <v>36</v>
      </c>
      <c r="M17" s="11" t="s">
        <v>33</v>
      </c>
      <c r="N17" s="26">
        <v>1</v>
      </c>
      <c r="O17" s="26">
        <v>9413.4</v>
      </c>
      <c r="P17" s="26" t="s">
        <v>74</v>
      </c>
      <c r="Q17" s="26">
        <v>9413.4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9413.4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55.2" x14ac:dyDescent="0.25">
      <c r="A18" s="21" t="s">
        <v>32</v>
      </c>
      <c r="B18" s="21" t="s">
        <v>34</v>
      </c>
      <c r="C18" s="22" t="s">
        <v>0</v>
      </c>
      <c r="D18" s="23" t="s">
        <v>35</v>
      </c>
      <c r="E18" s="22" t="s">
        <v>41</v>
      </c>
      <c r="F18" s="23" t="s">
        <v>42</v>
      </c>
      <c r="G18" s="9" t="s">
        <v>58</v>
      </c>
      <c r="H18" s="24" t="s">
        <v>59</v>
      </c>
      <c r="I18" s="9" t="s">
        <v>40</v>
      </c>
      <c r="J18" s="25" t="s">
        <v>73</v>
      </c>
      <c r="K18" s="26" t="s">
        <v>60</v>
      </c>
      <c r="L18" s="10" t="s">
        <v>47</v>
      </c>
      <c r="M18" s="11" t="s">
        <v>33</v>
      </c>
      <c r="N18" s="26">
        <v>1</v>
      </c>
      <c r="O18" s="26">
        <v>75313.17</v>
      </c>
      <c r="P18" s="26" t="s">
        <v>54</v>
      </c>
      <c r="Q18" s="26">
        <v>75313.17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75313.17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82.8" x14ac:dyDescent="0.25">
      <c r="A19" s="21" t="s">
        <v>32</v>
      </c>
      <c r="B19" s="21" t="s">
        <v>34</v>
      </c>
      <c r="C19" s="22" t="s">
        <v>0</v>
      </c>
      <c r="D19" s="23" t="s">
        <v>35</v>
      </c>
      <c r="E19" s="22" t="s">
        <v>41</v>
      </c>
      <c r="F19" s="23" t="s">
        <v>49</v>
      </c>
      <c r="G19" s="9" t="s">
        <v>55</v>
      </c>
      <c r="H19" s="24" t="s">
        <v>56</v>
      </c>
      <c r="I19" s="9" t="s">
        <v>40</v>
      </c>
      <c r="J19" s="25" t="s">
        <v>85</v>
      </c>
      <c r="K19" s="26" t="s">
        <v>57</v>
      </c>
      <c r="L19" s="10" t="s">
        <v>36</v>
      </c>
      <c r="M19" s="11" t="s">
        <v>33</v>
      </c>
      <c r="N19" s="26">
        <v>1</v>
      </c>
      <c r="O19" s="26">
        <v>8.85</v>
      </c>
      <c r="P19" s="26" t="s">
        <v>48</v>
      </c>
      <c r="Q19" s="26">
        <v>8.85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8.85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96.6" x14ac:dyDescent="0.25">
      <c r="A20" s="21" t="s">
        <v>32</v>
      </c>
      <c r="B20" s="21" t="s">
        <v>34</v>
      </c>
      <c r="C20" s="22" t="s">
        <v>0</v>
      </c>
      <c r="D20" s="23" t="s">
        <v>35</v>
      </c>
      <c r="E20" s="22" t="s">
        <v>41</v>
      </c>
      <c r="F20" s="23" t="s">
        <v>49</v>
      </c>
      <c r="G20" s="9" t="s">
        <v>86</v>
      </c>
      <c r="H20" s="24" t="s">
        <v>87</v>
      </c>
      <c r="I20" s="9" t="s">
        <v>40</v>
      </c>
      <c r="J20" s="25" t="s">
        <v>88</v>
      </c>
      <c r="K20" s="26" t="s">
        <v>89</v>
      </c>
      <c r="L20" s="10" t="s">
        <v>47</v>
      </c>
      <c r="M20" s="11" t="s">
        <v>33</v>
      </c>
      <c r="N20" s="26">
        <v>1</v>
      </c>
      <c r="O20" s="26">
        <v>1694.32</v>
      </c>
      <c r="P20" s="26" t="s">
        <v>54</v>
      </c>
      <c r="Q20" s="26">
        <v>1694.32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1694.32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55.2" x14ac:dyDescent="0.25">
      <c r="A21" s="21" t="s">
        <v>32</v>
      </c>
      <c r="B21" s="21" t="s">
        <v>34</v>
      </c>
      <c r="C21" s="22" t="s">
        <v>0</v>
      </c>
      <c r="D21" s="23" t="s">
        <v>35</v>
      </c>
      <c r="E21" s="22" t="s">
        <v>41</v>
      </c>
      <c r="F21" s="23" t="s">
        <v>42</v>
      </c>
      <c r="G21" s="9" t="s">
        <v>90</v>
      </c>
      <c r="H21" s="24" t="s">
        <v>91</v>
      </c>
      <c r="I21" s="9" t="s">
        <v>40</v>
      </c>
      <c r="J21" s="25" t="s">
        <v>92</v>
      </c>
      <c r="K21" s="26" t="s">
        <v>93</v>
      </c>
      <c r="L21" s="10" t="s">
        <v>47</v>
      </c>
      <c r="M21" s="11" t="s">
        <v>33</v>
      </c>
      <c r="N21" s="26">
        <v>1</v>
      </c>
      <c r="O21" s="26">
        <v>298487.40000000002</v>
      </c>
      <c r="P21" s="26" t="s">
        <v>48</v>
      </c>
      <c r="Q21" s="26">
        <v>298487.40000000002</v>
      </c>
      <c r="R21" s="26">
        <v>0</v>
      </c>
      <c r="S21" s="26">
        <v>298487.40000000002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55.2" x14ac:dyDescent="0.25">
      <c r="A22" s="21" t="s">
        <v>32</v>
      </c>
      <c r="B22" s="21" t="s">
        <v>34</v>
      </c>
      <c r="C22" s="22" t="s">
        <v>0</v>
      </c>
      <c r="D22" s="23" t="s">
        <v>35</v>
      </c>
      <c r="E22" s="22" t="s">
        <v>41</v>
      </c>
      <c r="F22" s="23" t="s">
        <v>42</v>
      </c>
      <c r="G22" s="9" t="s">
        <v>90</v>
      </c>
      <c r="H22" s="24" t="s">
        <v>91</v>
      </c>
      <c r="I22" s="9" t="s">
        <v>40</v>
      </c>
      <c r="J22" s="25" t="s">
        <v>92</v>
      </c>
      <c r="K22" s="26" t="s">
        <v>94</v>
      </c>
      <c r="L22" s="10" t="s">
        <v>47</v>
      </c>
      <c r="M22" s="11" t="s">
        <v>33</v>
      </c>
      <c r="N22" s="26">
        <v>1</v>
      </c>
      <c r="O22" s="26">
        <v>200971</v>
      </c>
      <c r="P22" s="26" t="s">
        <v>48</v>
      </c>
      <c r="Q22" s="26">
        <v>200971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200971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55.2" x14ac:dyDescent="0.25">
      <c r="A23" s="21" t="s">
        <v>32</v>
      </c>
      <c r="B23" s="21" t="s">
        <v>34</v>
      </c>
      <c r="C23" s="22" t="s">
        <v>0</v>
      </c>
      <c r="D23" s="23" t="s">
        <v>35</v>
      </c>
      <c r="E23" s="22" t="s">
        <v>41</v>
      </c>
      <c r="F23" s="23" t="s">
        <v>42</v>
      </c>
      <c r="G23" s="9" t="s">
        <v>90</v>
      </c>
      <c r="H23" s="24" t="s">
        <v>91</v>
      </c>
      <c r="I23" s="9" t="s">
        <v>40</v>
      </c>
      <c r="J23" s="25" t="s">
        <v>92</v>
      </c>
      <c r="K23" s="26" t="s">
        <v>94</v>
      </c>
      <c r="L23" s="10" t="s">
        <v>47</v>
      </c>
      <c r="M23" s="11" t="s">
        <v>33</v>
      </c>
      <c r="N23" s="26">
        <v>1</v>
      </c>
      <c r="O23" s="26">
        <v>200971</v>
      </c>
      <c r="P23" s="26" t="s">
        <v>48</v>
      </c>
      <c r="Q23" s="26">
        <v>200971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200971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55.2" x14ac:dyDescent="0.25">
      <c r="A24" s="21" t="s">
        <v>32</v>
      </c>
      <c r="B24" s="21" t="s">
        <v>34</v>
      </c>
      <c r="C24" s="22" t="s">
        <v>0</v>
      </c>
      <c r="D24" s="23" t="s">
        <v>35</v>
      </c>
      <c r="E24" s="22" t="s">
        <v>41</v>
      </c>
      <c r="F24" s="23" t="s">
        <v>42</v>
      </c>
      <c r="G24" s="9" t="s">
        <v>90</v>
      </c>
      <c r="H24" s="24" t="s">
        <v>91</v>
      </c>
      <c r="I24" s="9" t="s">
        <v>40</v>
      </c>
      <c r="J24" s="25" t="s">
        <v>92</v>
      </c>
      <c r="K24" s="26" t="s">
        <v>94</v>
      </c>
      <c r="L24" s="10" t="s">
        <v>47</v>
      </c>
      <c r="M24" s="11" t="s">
        <v>33</v>
      </c>
      <c r="N24" s="26">
        <v>1</v>
      </c>
      <c r="O24" s="26">
        <v>200971</v>
      </c>
      <c r="P24" s="26" t="s">
        <v>48</v>
      </c>
      <c r="Q24" s="26">
        <v>200971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200971</v>
      </c>
      <c r="AA24" s="26">
        <v>0</v>
      </c>
      <c r="AB24" s="26">
        <v>0</v>
      </c>
      <c r="AC24" s="26">
        <v>0</v>
      </c>
    </row>
    <row r="25" spans="1:29" s="27" customFormat="1" ht="55.2" x14ac:dyDescent="0.25">
      <c r="A25" s="21" t="s">
        <v>32</v>
      </c>
      <c r="B25" s="21" t="s">
        <v>34</v>
      </c>
      <c r="C25" s="22" t="s">
        <v>0</v>
      </c>
      <c r="D25" s="23" t="s">
        <v>35</v>
      </c>
      <c r="E25" s="22" t="s">
        <v>41</v>
      </c>
      <c r="F25" s="23" t="s">
        <v>42</v>
      </c>
      <c r="G25" s="9" t="s">
        <v>90</v>
      </c>
      <c r="H25" s="24" t="s">
        <v>91</v>
      </c>
      <c r="I25" s="9" t="s">
        <v>40</v>
      </c>
      <c r="J25" s="25" t="s">
        <v>92</v>
      </c>
      <c r="K25" s="26" t="s">
        <v>94</v>
      </c>
      <c r="L25" s="10" t="s">
        <v>47</v>
      </c>
      <c r="M25" s="11" t="s">
        <v>33</v>
      </c>
      <c r="N25" s="26">
        <v>1</v>
      </c>
      <c r="O25" s="26">
        <v>200971</v>
      </c>
      <c r="P25" s="26" t="s">
        <v>48</v>
      </c>
      <c r="Q25" s="26">
        <v>200971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200971</v>
      </c>
      <c r="AB25" s="26">
        <v>0</v>
      </c>
      <c r="AC25" s="26">
        <v>0</v>
      </c>
    </row>
    <row r="26" spans="1:29" s="27" customFormat="1" ht="55.2" x14ac:dyDescent="0.25">
      <c r="A26" s="21" t="s">
        <v>32</v>
      </c>
      <c r="B26" s="21" t="s">
        <v>34</v>
      </c>
      <c r="C26" s="22" t="s">
        <v>0</v>
      </c>
      <c r="D26" s="23" t="s">
        <v>35</v>
      </c>
      <c r="E26" s="22" t="s">
        <v>41</v>
      </c>
      <c r="F26" s="23" t="s">
        <v>42</v>
      </c>
      <c r="G26" s="9" t="s">
        <v>90</v>
      </c>
      <c r="H26" s="24" t="s">
        <v>91</v>
      </c>
      <c r="I26" s="9" t="s">
        <v>40</v>
      </c>
      <c r="J26" s="25" t="s">
        <v>92</v>
      </c>
      <c r="K26" s="26" t="s">
        <v>94</v>
      </c>
      <c r="L26" s="10" t="s">
        <v>47</v>
      </c>
      <c r="M26" s="11" t="s">
        <v>33</v>
      </c>
      <c r="N26" s="26">
        <v>1</v>
      </c>
      <c r="O26" s="26">
        <v>481677</v>
      </c>
      <c r="P26" s="26" t="s">
        <v>48</v>
      </c>
      <c r="Q26" s="26">
        <v>481677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481677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55.2" x14ac:dyDescent="0.25">
      <c r="A27" s="21" t="s">
        <v>32</v>
      </c>
      <c r="B27" s="21" t="s">
        <v>34</v>
      </c>
      <c r="C27" s="22" t="s">
        <v>0</v>
      </c>
      <c r="D27" s="23" t="s">
        <v>35</v>
      </c>
      <c r="E27" s="22" t="s">
        <v>41</v>
      </c>
      <c r="F27" s="23" t="s">
        <v>42</v>
      </c>
      <c r="G27" s="9" t="s">
        <v>90</v>
      </c>
      <c r="H27" s="24" t="s">
        <v>91</v>
      </c>
      <c r="I27" s="9" t="s">
        <v>40</v>
      </c>
      <c r="J27" s="25" t="s">
        <v>92</v>
      </c>
      <c r="K27" s="26" t="s">
        <v>94</v>
      </c>
      <c r="L27" s="10" t="s">
        <v>47</v>
      </c>
      <c r="M27" s="11" t="s">
        <v>33</v>
      </c>
      <c r="N27" s="26">
        <v>1</v>
      </c>
      <c r="O27" s="26">
        <v>200971</v>
      </c>
      <c r="P27" s="26" t="s">
        <v>48</v>
      </c>
      <c r="Q27" s="26">
        <v>200971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200971</v>
      </c>
    </row>
    <row r="28" spans="1:29" s="27" customFormat="1" ht="55.2" x14ac:dyDescent="0.25">
      <c r="A28" s="21" t="s">
        <v>32</v>
      </c>
      <c r="B28" s="21" t="s">
        <v>34</v>
      </c>
      <c r="C28" s="22" t="s">
        <v>0</v>
      </c>
      <c r="D28" s="23" t="s">
        <v>35</v>
      </c>
      <c r="E28" s="22" t="s">
        <v>41</v>
      </c>
      <c r="F28" s="23" t="s">
        <v>42</v>
      </c>
      <c r="G28" s="9" t="s">
        <v>90</v>
      </c>
      <c r="H28" s="24" t="s">
        <v>91</v>
      </c>
      <c r="I28" s="9" t="s">
        <v>40</v>
      </c>
      <c r="J28" s="25" t="s">
        <v>92</v>
      </c>
      <c r="K28" s="26" t="s">
        <v>94</v>
      </c>
      <c r="L28" s="10" t="s">
        <v>47</v>
      </c>
      <c r="M28" s="11" t="s">
        <v>33</v>
      </c>
      <c r="N28" s="26">
        <v>1</v>
      </c>
      <c r="O28" s="26">
        <v>200971</v>
      </c>
      <c r="P28" s="26" t="s">
        <v>48</v>
      </c>
      <c r="Q28" s="26">
        <v>200971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200971</v>
      </c>
      <c r="AC28" s="26">
        <v>0</v>
      </c>
    </row>
    <row r="29" spans="1:29" s="27" customFormat="1" ht="41.4" x14ac:dyDescent="0.25">
      <c r="A29" s="21" t="s">
        <v>32</v>
      </c>
      <c r="B29" s="21" t="s">
        <v>34</v>
      </c>
      <c r="C29" s="22" t="s">
        <v>0</v>
      </c>
      <c r="D29" s="23" t="s">
        <v>35</v>
      </c>
      <c r="E29" s="22" t="s">
        <v>81</v>
      </c>
      <c r="F29" s="23" t="s">
        <v>72</v>
      </c>
      <c r="G29" s="9" t="s">
        <v>77</v>
      </c>
      <c r="H29" s="24" t="s">
        <v>78</v>
      </c>
      <c r="I29" s="9" t="s">
        <v>40</v>
      </c>
      <c r="J29" s="25" t="s">
        <v>80</v>
      </c>
      <c r="K29" s="26" t="s">
        <v>95</v>
      </c>
      <c r="L29" s="10" t="s">
        <v>36</v>
      </c>
      <c r="M29" s="11" t="s">
        <v>33</v>
      </c>
      <c r="N29" s="26">
        <v>1</v>
      </c>
      <c r="O29" s="26">
        <v>27350</v>
      </c>
      <c r="P29" s="26" t="s">
        <v>53</v>
      </c>
      <c r="Q29" s="26">
        <v>27350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27350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41.4" x14ac:dyDescent="0.25">
      <c r="A30" s="21" t="s">
        <v>32</v>
      </c>
      <c r="B30" s="21" t="s">
        <v>34</v>
      </c>
      <c r="C30" s="22" t="s">
        <v>0</v>
      </c>
      <c r="D30" s="23" t="s">
        <v>35</v>
      </c>
      <c r="E30" s="22" t="s">
        <v>81</v>
      </c>
      <c r="F30" s="23" t="s">
        <v>72</v>
      </c>
      <c r="G30" s="9" t="s">
        <v>77</v>
      </c>
      <c r="H30" s="24" t="s">
        <v>78</v>
      </c>
      <c r="I30" s="9" t="s">
        <v>40</v>
      </c>
      <c r="J30" s="25" t="s">
        <v>79</v>
      </c>
      <c r="K30" s="26" t="s">
        <v>95</v>
      </c>
      <c r="L30" s="10" t="s">
        <v>36</v>
      </c>
      <c r="M30" s="11" t="s">
        <v>33</v>
      </c>
      <c r="N30" s="26">
        <v>1</v>
      </c>
      <c r="O30" s="26">
        <v>2338</v>
      </c>
      <c r="P30" s="26" t="s">
        <v>53</v>
      </c>
      <c r="Q30" s="26">
        <v>2338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2338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17.399999999999999" customHeight="1" x14ac:dyDescent="0.25">
      <c r="A31" s="28"/>
      <c r="B31" s="28"/>
      <c r="C31" s="29"/>
      <c r="D31" s="30"/>
      <c r="E31" s="29"/>
      <c r="F31" s="30"/>
      <c r="G31" s="31"/>
      <c r="H31" s="32"/>
      <c r="I31" s="31"/>
      <c r="J31" s="33"/>
      <c r="K31" s="34"/>
      <c r="L31" s="35"/>
      <c r="M31" s="36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</row>
    <row r="32" spans="1:29" s="27" customFormat="1" ht="19.2" customHeight="1" x14ac:dyDescent="0.25">
      <c r="A32" s="28"/>
      <c r="B32" s="28"/>
      <c r="C32" s="29"/>
      <c r="D32" s="30"/>
      <c r="E32" s="29"/>
      <c r="F32" s="30"/>
      <c r="G32" s="31"/>
      <c r="H32" s="32"/>
      <c r="I32" s="31"/>
      <c r="J32" s="33"/>
      <c r="K32" s="34"/>
      <c r="L32" s="35"/>
      <c r="M32" s="36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</row>
    <row r="33" spans="1:29" s="1" customFormat="1" ht="22.2" customHeight="1" x14ac:dyDescent="0.25">
      <c r="A33" s="37" t="s">
        <v>38</v>
      </c>
      <c r="B33" s="38"/>
      <c r="C33" s="38"/>
      <c r="D33" s="38"/>
      <c r="E33" s="38"/>
      <c r="F33" s="38"/>
      <c r="G33" s="38"/>
      <c r="H33" s="39"/>
      <c r="J33" s="2"/>
      <c r="K33" s="3"/>
      <c r="L33" s="3"/>
      <c r="N33" s="4"/>
      <c r="Q33" s="40">
        <f>SUM(Q11:Q32)</f>
        <v>2314686.7999999998</v>
      </c>
      <c r="R33" s="40">
        <f t="shared" ref="R33:AC33" si="0">SUM(R11:R30)</f>
        <v>0</v>
      </c>
      <c r="S33" s="40">
        <f t="shared" si="0"/>
        <v>298487.40000000002</v>
      </c>
      <c r="T33" s="40">
        <f t="shared" si="0"/>
        <v>0</v>
      </c>
      <c r="U33" s="40">
        <f t="shared" si="0"/>
        <v>0</v>
      </c>
      <c r="V33" s="40">
        <f t="shared" si="0"/>
        <v>0</v>
      </c>
      <c r="W33" s="40">
        <f t="shared" si="0"/>
        <v>710677.4</v>
      </c>
      <c r="X33" s="40">
        <f t="shared" si="0"/>
        <v>250819</v>
      </c>
      <c r="Y33" s="40">
        <f t="shared" si="0"/>
        <v>200971</v>
      </c>
      <c r="Z33" s="40">
        <f t="shared" si="0"/>
        <v>250819</v>
      </c>
      <c r="AA33" s="40">
        <f t="shared" si="0"/>
        <v>200971</v>
      </c>
      <c r="AB33" s="40">
        <f t="shared" si="0"/>
        <v>200971</v>
      </c>
      <c r="AC33" s="40">
        <f t="shared" si="0"/>
        <v>200971</v>
      </c>
    </row>
    <row r="34" spans="1:29" s="41" customFormat="1" x14ac:dyDescent="0.3">
      <c r="G34" s="42"/>
      <c r="H34" s="43"/>
      <c r="J34" s="43"/>
      <c r="K34" s="44"/>
      <c r="L34" s="44"/>
      <c r="N34" s="45"/>
      <c r="P34" s="46"/>
    </row>
    <row r="35" spans="1:29" s="41" customFormat="1" x14ac:dyDescent="0.3">
      <c r="G35" s="42"/>
      <c r="H35" s="43"/>
      <c r="J35" s="43"/>
      <c r="K35" s="44"/>
      <c r="L35" s="44"/>
      <c r="N35" s="45"/>
      <c r="P35" s="46"/>
    </row>
    <row r="36" spans="1:29" s="41" customFormat="1" x14ac:dyDescent="0.3">
      <c r="A36" s="13" t="s">
        <v>39</v>
      </c>
      <c r="B36" s="14"/>
      <c r="C36" s="14"/>
      <c r="D36" s="14"/>
      <c r="E36" s="14"/>
      <c r="F36" s="14"/>
      <c r="G36" s="14"/>
      <c r="H36" s="15"/>
      <c r="J36" s="43"/>
      <c r="K36" s="44"/>
      <c r="L36" s="44"/>
      <c r="N36" s="45"/>
      <c r="P36" s="46"/>
    </row>
    <row r="37" spans="1:29" s="41" customFormat="1" x14ac:dyDescent="0.3">
      <c r="G37" s="42"/>
      <c r="H37" s="43"/>
      <c r="J37" s="43"/>
      <c r="K37" s="44"/>
      <c r="L37" s="44"/>
      <c r="N37" s="45"/>
      <c r="P37" s="46"/>
    </row>
    <row r="38" spans="1:29" s="41" customFormat="1" x14ac:dyDescent="0.3"/>
    <row r="39" spans="1:29" s="41" customFormat="1" x14ac:dyDescent="0.3"/>
    <row r="40" spans="1:29" s="41" customFormat="1" x14ac:dyDescent="0.3"/>
    <row r="41" spans="1:29" s="41" customFormat="1" x14ac:dyDescent="0.3"/>
    <row r="42" spans="1:29" s="41" customFormat="1" x14ac:dyDescent="0.3"/>
    <row r="43" spans="1:29" s="41" customFormat="1" x14ac:dyDescent="0.3"/>
    <row r="44" spans="1:29" s="41" customFormat="1" x14ac:dyDescent="0.3"/>
    <row r="45" spans="1:29" s="41" customFormat="1" x14ac:dyDescent="0.3"/>
    <row r="46" spans="1:29" s="41" customFormat="1" x14ac:dyDescent="0.3"/>
    <row r="47" spans="1:29" s="41" customFormat="1" x14ac:dyDescent="0.3"/>
  </sheetData>
  <mergeCells count="3">
    <mergeCell ref="A7:Z7"/>
    <mergeCell ref="A33:H33"/>
    <mergeCell ref="A36:H36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OF07</vt:lpstr>
      <vt:lpstr>'OF07'!Títulos_a_imprimir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2023-07-21T23:55:48Z</dcterms:modified>
</cp:coreProperties>
</file>