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5" documentId="13_ncr:1_{FDDCDE78-D7FE-4DB6-9B1B-B8E04FD0FF0A}" xr6:coauthVersionLast="47" xr6:coauthVersionMax="47" xr10:uidLastSave="{30D549F2-7EAA-4D26-AE44-8E81A0D88792}"/>
  <bookViews>
    <workbookView xWindow="-108" yWindow="-108" windowWidth="23256" windowHeight="12456" xr2:uid="{00000000-000D-0000-FFFF-FFFF00000000}"/>
  </bookViews>
  <sheets>
    <sheet name="OF05" sheetId="8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'OF05'!$A$10:$AC$25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28" i="85" l="1"/>
  <c r="R28" i="85"/>
  <c r="S28" i="85"/>
  <c r="T28" i="85"/>
  <c r="U28" i="85"/>
  <c r="V28" i="85"/>
  <c r="W28" i="85"/>
  <c r="X28" i="85"/>
  <c r="Y28" i="85"/>
  <c r="Z28" i="85"/>
  <c r="AA28" i="85"/>
  <c r="AB28" i="85"/>
  <c r="AC28" i="85"/>
</calcChain>
</file>

<file path=xl/sharedStrings.xml><?xml version="1.0" encoding="utf-8"?>
<sst xmlns="http://schemas.openxmlformats.org/spreadsheetml/2006/main" count="245" uniqueCount="80">
  <si>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</si>
  <si>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</si>
  <si>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</si>
  <si>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</si>
  <si>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</si>
  <si>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</si>
  <si>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</si>
  <si>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</si>
  <si>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</si>
  <si>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</si>
  <si>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</si>
  <si>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</si>
  <si>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</si>
  <si>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</si>
  <si>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</si>
  <si>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</si>
  <si>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</si>
  <si>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</si>
  <si>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</si>
  <si>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</si>
  <si>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</si>
  <si>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</si>
  <si>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</si>
  <si>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</si>
  <si>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</si>
  <si>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</si>
  <si>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</si>
  <si>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</si>
  <si>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</si>
  <si>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</si>
  <si>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</si>
  <si>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</si>
  <si>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</si>
  <si>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</si>
  <si>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</si>
  <si>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</si>
  <si>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</si>
  <si>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</si>
  <si>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</si>
  <si>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</si>
  <si>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</si>
  <si>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</si>
  <si>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</si>
  <si>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</si>
  <si>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</si>
  <si>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</si>
  <si>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</si>
  <si>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</si>
  <si>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</si>
  <si>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</si>
  <si>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B16PC03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</si>
  <si>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</si>
  <si>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</si>
  <si>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</si>
  <si>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</si>
  <si>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</si>
  <si>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</si>
  <si>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</si>
  <si>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</si>
  <si>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</si>
  <si>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</si>
  <si>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</si>
  <si>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</si>
  <si>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</si>
  <si>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</si>
  <si>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</si>
  <si>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PAGO POR SERVICIO DE  ENERGIA ELECTRICA</t>
  </si>
  <si>
    <t>CONTRATACION PARA LA PRESTACION DEL SERVICIO INTEGRAL PARA ARRENDAR EL PARQUE VEHICULAR QUE REQUIERE EL INSTITUTO</t>
  </si>
  <si>
    <t>INE/063/2022</t>
  </si>
  <si>
    <t>SERVICIO INTEGRAL DE LIMPIEZA PARA OFICINAS CENTRALES DE LA CIUDAD DE MEXICO Y EL CECYRD DE PACHUCA HIDALGO DEL INSTITUTO</t>
  </si>
  <si>
    <t>SERVICIOS DE LAVANDERÍA, LIMPIEZA E HIGIENE</t>
  </si>
  <si>
    <t>35801</t>
  </si>
  <si>
    <t>INE/063/2022 (CONVENIO MODIFICATORIO)</t>
  </si>
  <si>
    <t>SERVICIO DE SUMINISTRO DE COMBUSTIBLE A TRAVES DE TARJETAS ELECTRONICAS PARA EL PARQUE VEHICULAR PROPIO Y ARRENDADO DE ORGANOS CENTRALES</t>
  </si>
  <si>
    <t>ADJUDICACION DIRECTA POR EXC A INV</t>
  </si>
  <si>
    <t>INE/ADQ-266/22</t>
  </si>
  <si>
    <t>SERVICIO DE MENSAJERIA Y PAQUETERIA NACIONAL E INTERNACIONAL DE ORGANOS CENTRALES DEL INSTITUTO, PARA EL EJERCICIO FISCAL 2023</t>
  </si>
  <si>
    <t>SERVICIO POSTAL</t>
  </si>
  <si>
    <t>31801</t>
  </si>
  <si>
    <t>Programa Anual de Adquisiciones, Arrendamientos y Servicios del INE  2023(PAAASINE) Junio Oficinas Centrales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</si>
</sst>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16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4" fillId="0" borderId="0"/>
    <xf numFmtId="0" fontId="79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5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5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0" fillId="0" borderId="0"/>
    <xf numFmtId="43" fontId="79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7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88" fillId="0" borderId="0"/>
    <xf numFmtId="44" fontId="19" fillId="0" borderId="0" applyFont="0" applyFill="0" applyBorder="0" applyAlignment="0" applyProtection="0"/>
    <xf numFmtId="0" fontId="89" fillId="0" borderId="0"/>
    <xf numFmtId="0" fontId="18" fillId="0" borderId="0"/>
    <xf numFmtId="44" fontId="89" fillId="0" borderId="0" applyFont="0" applyFill="0" applyBorder="0" applyAlignment="0" applyProtection="0"/>
    <xf numFmtId="0" fontId="17" fillId="0" borderId="0"/>
    <xf numFmtId="0" fontId="17" fillId="0" borderId="0"/>
    <xf numFmtId="0" fontId="88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1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8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6" fillId="0" borderId="0" xfId="7" applyFont="1"/>
    <xf numFmtId="0" fontId="86" fillId="0" borderId="0" xfId="7" applyFont="1" applyAlignment="1">
      <alignment horizontal="left" wrapText="1"/>
    </xf>
    <xf numFmtId="0" fontId="86" fillId="0" borderId="0" xfId="7" applyFont="1" applyAlignment="1">
      <alignment horizontal="center"/>
    </xf>
    <xf numFmtId="0" fontId="86" fillId="0" borderId="0" xfId="7" applyFont="1" applyAlignment="1">
      <alignment horizontal="right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4"/>
    <xf numFmtId="0" fontId="1" fillId="0" borderId="0" xfId="215"/>
    <xf numFmtId="0" fontId="1" fillId="0" borderId="0" xfId="215" applyAlignment="1">
      <alignment horizontal="left"/>
    </xf>
    <xf numFmtId="0" fontId="1" fillId="0" borderId="0" xfId="215" applyAlignment="1">
      <alignment horizontal="right"/>
    </xf>
    <xf numFmtId="0" fontId="1" fillId="0" borderId="0" xfId="215" applyAlignment="1">
      <alignment horizontal="center"/>
    </xf>
    <xf numFmtId="0" fontId="1" fillId="0" borderId="0" xfId="215" applyAlignment="1">
      <alignment horizontal="left" wrapText="1"/>
    </xf>
    <xf numFmtId="1" fontId="1" fillId="0" borderId="0" xfId="215" applyNumberFormat="1" applyAlignment="1">
      <alignment horizontal="center"/>
    </xf>
    <xf numFmtId="3" fontId="78" fillId="2" borderId="5" xfId="3" applyNumberFormat="1" applyFont="1" applyFill="1" applyBorder="1" applyAlignment="1">
      <alignment horizontal="center" vertical="center" wrapText="1"/>
    </xf>
    <xf numFmtId="1" fontId="78" fillId="2" borderId="6" xfId="2" applyNumberFormat="1" applyFont="1" applyFill="1" applyBorder="1" applyAlignment="1">
      <alignment horizontal="center" vertical="center" wrapText="1"/>
    </xf>
    <xf numFmtId="1" fontId="78" fillId="2" borderId="7" xfId="2" applyNumberFormat="1" applyFont="1" applyFill="1" applyBorder="1" applyAlignment="1">
      <alignment horizontal="center" vertical="center" wrapText="1"/>
    </xf>
    <xf numFmtId="1" fontId="78" fillId="2" borderId="8" xfId="2" applyNumberFormat="1" applyFont="1" applyFill="1" applyBorder="1" applyAlignment="1">
      <alignment horizontal="center" vertical="center" wrapText="1"/>
    </xf>
    <xf numFmtId="0" fontId="84" fillId="0" borderId="0" xfId="215" applyFont="1" applyAlignment="1">
      <alignment horizontal="center" vertical="center" wrapText="1"/>
    </xf>
    <xf numFmtId="3" fontId="83" fillId="0" borderId="0" xfId="215" applyNumberFormat="1" applyFont="1" applyAlignment="1">
      <alignment vertical="center" wrapText="1"/>
    </xf>
    <xf numFmtId="3" fontId="84" fillId="0" borderId="0" xfId="2" applyNumberFormat="1" applyFont="1" applyAlignment="1">
      <alignment horizontal="right" vertical="center" wrapText="1"/>
    </xf>
    <xf numFmtId="1" fontId="84" fillId="0" borderId="0" xfId="2" applyNumberFormat="1" applyFont="1" applyAlignment="1">
      <alignment horizontal="center" vertical="center" wrapText="1"/>
    </xf>
    <xf numFmtId="1" fontId="83" fillId="0" borderId="0" xfId="215" applyNumberFormat="1" applyFont="1" applyAlignment="1">
      <alignment vertical="center" wrapText="1"/>
    </xf>
    <xf numFmtId="1" fontId="84" fillId="0" borderId="0" xfId="2" applyNumberFormat="1" applyFont="1" applyAlignment="1">
      <alignment horizontal="left" vertical="center" wrapText="1"/>
    </xf>
    <xf numFmtId="4" fontId="83" fillId="0" borderId="0" xfId="215" applyNumberFormat="1" applyFont="1" applyAlignment="1">
      <alignment horizontal="left" vertical="center" wrapText="1"/>
    </xf>
    <xf numFmtId="0" fontId="83" fillId="0" borderId="0" xfId="215" applyFont="1" applyAlignment="1">
      <alignment horizontal="center" vertical="center" wrapText="1"/>
    </xf>
    <xf numFmtId="0" fontId="83" fillId="0" borderId="0" xfId="215" quotePrefix="1" applyFont="1" applyAlignment="1">
      <alignment horizontal="center" vertical="center" wrapText="1"/>
    </xf>
    <xf numFmtId="0" fontId="81" fillId="0" borderId="0" xfId="215" applyFont="1" applyAlignment="1">
      <alignment horizontal="center" vertical="center" wrapText="1"/>
    </xf>
    <xf numFmtId="3" fontId="83" fillId="0" borderId="1" xfId="215" applyNumberFormat="1" applyFont="1" applyBorder="1" applyAlignment="1">
      <alignment vertical="center" wrapText="1"/>
    </xf>
    <xf numFmtId="1" fontId="83" fillId="0" borderId="1" xfId="215" applyNumberFormat="1" applyFont="1" applyBorder="1" applyAlignment="1">
      <alignment vertical="center" wrapText="1"/>
    </xf>
    <xf numFmtId="4" fontId="83" fillId="0" borderId="1" xfId="215" applyNumberFormat="1" applyFont="1" applyBorder="1" applyAlignment="1">
      <alignment horizontal="left" vertical="center" wrapText="1"/>
    </xf>
    <xf numFmtId="0" fontId="83" fillId="0" borderId="1" xfId="215" applyFont="1" applyBorder="1" applyAlignment="1">
      <alignment horizontal="center" vertical="center" wrapText="1"/>
    </xf>
    <xf numFmtId="0" fontId="83" fillId="0" borderId="1" xfId="215" quotePrefix="1" applyFont="1" applyBorder="1" applyAlignment="1">
      <alignment horizontal="center" vertical="center" wrapText="1"/>
    </xf>
    <xf numFmtId="0" fontId="81" fillId="0" borderId="2" xfId="215" applyFont="1" applyBorder="1" applyAlignment="1">
      <alignment horizontal="center" vertical="center" wrapText="1"/>
    </xf>
    <xf numFmtId="0" fontId="1" fillId="0" borderId="0" xfId="215" applyAlignment="1">
      <alignment horizontal="center" vertical="center" wrapText="1"/>
    </xf>
    <xf numFmtId="0" fontId="90" fillId="0" borderId="0" xfId="215" applyFont="1" applyAlignment="1">
      <alignment horizontal="center"/>
    </xf>
    <xf numFmtId="0" fontId="90" fillId="0" borderId="0" xfId="215" applyFont="1" applyAlignment="1">
      <alignment horizontal="center"/>
    </xf>
    <xf numFmtId="3" fontId="82" fillId="0" borderId="0" xfId="215" applyNumberFormat="1" applyFont="1" applyAlignment="1">
      <alignment horizontal="right" vertical="center"/>
    </xf>
  </cellXfs>
  <cellStyles count="216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23" xfId="188" xr:uid="{CDDA6BCC-5428-418C-A5AB-BEDB9CA67D65}"/>
    <cellStyle name="Moneda 2 24" xfId="191" xr:uid="{006F57BA-9BC2-487F-9897-089D6553BDDF}"/>
    <cellStyle name="Moneda 2 25" xfId="195" xr:uid="{12AE9093-0F96-4640-A94E-9217E2DC0A7E}"/>
    <cellStyle name="Moneda 2 26" xfId="198" xr:uid="{A6397887-A717-4C09-A16D-3DBA9EB5C086}"/>
    <cellStyle name="Moneda 2 27" xfId="201" xr:uid="{A2C954EA-CB62-4ED8-8272-B73EB5BA69C3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35" xfId="185" xr:uid="{DCEF213D-E0B9-4BAB-9D35-36E2CC69261B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200" xr:uid="{933EE713-F4B1-4291-8755-07931CD62878}"/>
    <cellStyle name="Normal 2 2 2 11" xfId="203" xr:uid="{3837892A-D3EA-455F-8F69-32EE2B6AAD4F}"/>
    <cellStyle name="Normal 2 2 2 12" xfId="205" xr:uid="{51C5C9C9-BC12-4EC1-B96D-E89B9B929C8E}"/>
    <cellStyle name="Normal 2 2 2 13" xfId="207" xr:uid="{B13C3761-E39C-4756-A93E-01934739FA30}"/>
    <cellStyle name="Normal 2 2 2 14" xfId="209" xr:uid="{5CAA6301-80F1-44D2-A89A-F3ECD21E8A8D}"/>
    <cellStyle name="Normal 2 2 2 15" xfId="211" xr:uid="{25098C8D-DD4A-4F22-8BE3-728DDFD724C0}"/>
    <cellStyle name="Normal 2 2 2 16" xfId="213" xr:uid="{A1D5BC82-9B14-4147-8850-A578C84518E8}"/>
    <cellStyle name="Normal 2 2 2 17" xfId="215" xr:uid="{65409BFB-A6AD-47C6-B676-F6E7ED9B3ABB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E9BC7052-50F4-41A2-8D14-431A8AD8977D}"/>
    <cellStyle name="Normal 2 2 2 7" xfId="190" xr:uid="{7FC10A5C-1DF9-4454-BAFF-D81513639FE1}"/>
    <cellStyle name="Normal 2 2 2 8" xfId="193" xr:uid="{1401C0D8-D556-4955-A4B4-484DDE1EBA6C}"/>
    <cellStyle name="Normal 2 2 2 9" xfId="197" xr:uid="{7EB7B9EC-819B-4D99-B2B0-9DAEFA0A918C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61" xfId="184" xr:uid="{CE96782E-7011-40EE-97B8-69B7D8481595}"/>
    <cellStyle name="Normal 2 2 62" xfId="194" xr:uid="{E020C7CA-E797-4658-91E6-E41F154633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10" xfId="208" xr:uid="{871BF316-39C2-4CEB-994C-9173ACDA9E41}"/>
    <cellStyle name="Normal 5 2 11" xfId="210" xr:uid="{18C75796-958A-4664-B73E-F7C33B4A0DD1}"/>
    <cellStyle name="Normal 5 2 12" xfId="212" xr:uid="{0174AC28-38FF-4342-8E13-00AE7B669521}"/>
    <cellStyle name="Normal 5 2 13" xfId="214" xr:uid="{76728B53-65B3-4757-90B6-F8BEB2670F67}"/>
    <cellStyle name="Normal 5 2 2" xfId="186" xr:uid="{73C92BEF-F6FA-4BC2-B147-17F9FE283ED8}"/>
    <cellStyle name="Normal 5 2 3" xfId="189" xr:uid="{89B2C7B7-E78F-4CD8-919F-9E27CA6377A4}"/>
    <cellStyle name="Normal 5 2 4" xfId="192" xr:uid="{EB47E75B-5DBD-43EA-8470-5C3911C47109}"/>
    <cellStyle name="Normal 5 2 5" xfId="196" xr:uid="{46B5D7F0-EE36-4EDF-9D95-4D8AEA9B4B5D}"/>
    <cellStyle name="Normal 5 2 6" xfId="199" xr:uid="{DB67A803-99B9-4DEB-84E6-D2F74C6F85BB}"/>
    <cellStyle name="Normal 5 2 7" xfId="202" xr:uid="{A973A0DD-63E6-4096-A54D-BA8256BC7052}"/>
    <cellStyle name="Normal 5 2 8" xfId="204" xr:uid="{7B0C5AF8-8C91-4D6F-8E98-CD9E25B5C395}"/>
    <cellStyle name="Normal 5 2 9" xfId="206" xr:uid="{65616618-371A-4773-827D-1FDD6BB34625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55" xfId="183" xr:uid="{29CC89A8-DA70-479A-8F21-4956EA3A9FA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01ECB13-92E2-42A6-9C85-3662DBC1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0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A2B17-A7D4-49CD-B03E-E68CF3CD45A4}">
  <dimension ref="A1:AC42"/>
  <sheetViews>
    <sheetView tabSelected="1" topLeftCell="A2" zoomScale="90" zoomScaleNormal="90" workbookViewId="0">
      <selection activeCell="C15" sqref="C15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46" t="s">
        <v>3</v>
      </c>
    </row>
    <row r="2" spans="1:29" ht="22.2" x14ac:dyDescent="0.3">
      <c r="AC2" s="46" t="s">
        <v>4</v>
      </c>
    </row>
    <row r="3" spans="1:29" ht="22.2" x14ac:dyDescent="0.3">
      <c r="AC3" s="46" t="s">
        <v>5</v>
      </c>
    </row>
    <row r="7" spans="1:29" ht="25.8" x14ac:dyDescent="0.5">
      <c r="A7" s="45" t="s">
        <v>79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9" ht="25.8" x14ac:dyDescent="0.5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10" spans="1:29" s="43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42" t="s">
        <v>8</v>
      </c>
      <c r="B11" s="42" t="s">
        <v>2</v>
      </c>
      <c r="C11" s="41" t="s">
        <v>1</v>
      </c>
      <c r="D11" s="40" t="s">
        <v>0</v>
      </c>
      <c r="E11" s="41" t="s">
        <v>41</v>
      </c>
      <c r="F11" s="40" t="s">
        <v>42</v>
      </c>
      <c r="G11" s="5" t="s">
        <v>43</v>
      </c>
      <c r="H11" s="39" t="s">
        <v>44</v>
      </c>
      <c r="I11" s="5" t="s">
        <v>40</v>
      </c>
      <c r="J11" s="38" t="s">
        <v>66</v>
      </c>
      <c r="K11" s="37" t="s">
        <v>45</v>
      </c>
      <c r="L11" s="6" t="s">
        <v>10</v>
      </c>
      <c r="M11" s="7" t="s">
        <v>9</v>
      </c>
      <c r="N11" s="37">
        <v>1</v>
      </c>
      <c r="O11" s="37">
        <v>23681</v>
      </c>
      <c r="P11" s="37" t="s">
        <v>46</v>
      </c>
      <c r="Q11" s="37">
        <v>23681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23681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</row>
    <row r="12" spans="1:29" s="27" customFormat="1" ht="41.4" x14ac:dyDescent="0.25">
      <c r="A12" s="42" t="s">
        <v>8</v>
      </c>
      <c r="B12" s="42" t="s">
        <v>2</v>
      </c>
      <c r="C12" s="41" t="s">
        <v>1</v>
      </c>
      <c r="D12" s="40" t="s">
        <v>0</v>
      </c>
      <c r="E12" s="41" t="s">
        <v>41</v>
      </c>
      <c r="F12" s="40" t="s">
        <v>42</v>
      </c>
      <c r="G12" s="5" t="s">
        <v>57</v>
      </c>
      <c r="H12" s="39" t="s">
        <v>58</v>
      </c>
      <c r="I12" s="5" t="s">
        <v>40</v>
      </c>
      <c r="J12" s="38" t="s">
        <v>59</v>
      </c>
      <c r="K12" s="37" t="s">
        <v>60</v>
      </c>
      <c r="L12" s="6" t="s">
        <v>10</v>
      </c>
      <c r="M12" s="7" t="s">
        <v>9</v>
      </c>
      <c r="N12" s="37">
        <v>1</v>
      </c>
      <c r="O12" s="37">
        <v>49848</v>
      </c>
      <c r="P12" s="37" t="s">
        <v>61</v>
      </c>
      <c r="Q12" s="37">
        <v>49848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49848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</row>
    <row r="13" spans="1:29" s="27" customFormat="1" ht="41.4" x14ac:dyDescent="0.25">
      <c r="A13" s="42" t="s">
        <v>8</v>
      </c>
      <c r="B13" s="42" t="s">
        <v>2</v>
      </c>
      <c r="C13" s="41" t="s">
        <v>1</v>
      </c>
      <c r="D13" s="40" t="s">
        <v>0</v>
      </c>
      <c r="E13" s="41" t="s">
        <v>41</v>
      </c>
      <c r="F13" s="40" t="s">
        <v>42</v>
      </c>
      <c r="G13" s="5" t="s">
        <v>57</v>
      </c>
      <c r="H13" s="39" t="s">
        <v>58</v>
      </c>
      <c r="I13" s="5" t="s">
        <v>40</v>
      </c>
      <c r="J13" s="38" t="s">
        <v>59</v>
      </c>
      <c r="K13" s="37" t="s">
        <v>60</v>
      </c>
      <c r="L13" s="6" t="s">
        <v>10</v>
      </c>
      <c r="M13" s="7" t="s">
        <v>9</v>
      </c>
      <c r="N13" s="37">
        <v>1</v>
      </c>
      <c r="O13" s="37">
        <v>49848</v>
      </c>
      <c r="P13" s="37" t="s">
        <v>61</v>
      </c>
      <c r="Q13" s="37">
        <v>49848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49848</v>
      </c>
      <c r="AA13" s="37">
        <v>0</v>
      </c>
      <c r="AB13" s="37">
        <v>0</v>
      </c>
      <c r="AC13" s="37">
        <v>0</v>
      </c>
    </row>
    <row r="14" spans="1:29" s="27" customFormat="1" ht="69" x14ac:dyDescent="0.25">
      <c r="A14" s="42" t="s">
        <v>8</v>
      </c>
      <c r="B14" s="42" t="s">
        <v>2</v>
      </c>
      <c r="C14" s="41" t="s">
        <v>1</v>
      </c>
      <c r="D14" s="40" t="s">
        <v>0</v>
      </c>
      <c r="E14" s="41" t="s">
        <v>41</v>
      </c>
      <c r="F14" s="40" t="s">
        <v>50</v>
      </c>
      <c r="G14" s="5" t="s">
        <v>78</v>
      </c>
      <c r="H14" s="39" t="s">
        <v>77</v>
      </c>
      <c r="I14" s="5" t="s">
        <v>40</v>
      </c>
      <c r="J14" s="38" t="s">
        <v>76</v>
      </c>
      <c r="K14" s="37" t="s">
        <v>75</v>
      </c>
      <c r="L14" s="6" t="s">
        <v>10</v>
      </c>
      <c r="M14" s="7" t="s">
        <v>9</v>
      </c>
      <c r="N14" s="37">
        <v>1</v>
      </c>
      <c r="O14" s="37">
        <v>5286.12</v>
      </c>
      <c r="P14" s="37" t="s">
        <v>74</v>
      </c>
      <c r="Q14" s="37">
        <v>5286.12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5286.12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</row>
    <row r="15" spans="1:29" s="27" customFormat="1" ht="69" x14ac:dyDescent="0.25">
      <c r="A15" s="42" t="s">
        <v>8</v>
      </c>
      <c r="B15" s="42" t="s">
        <v>2</v>
      </c>
      <c r="C15" s="41" t="s">
        <v>1</v>
      </c>
      <c r="D15" s="40" t="s">
        <v>0</v>
      </c>
      <c r="E15" s="41" t="s">
        <v>41</v>
      </c>
      <c r="F15" s="40" t="s">
        <v>50</v>
      </c>
      <c r="G15" s="5" t="s">
        <v>62</v>
      </c>
      <c r="H15" s="39" t="s">
        <v>63</v>
      </c>
      <c r="I15" s="5" t="s">
        <v>40</v>
      </c>
      <c r="J15" s="38" t="s">
        <v>67</v>
      </c>
      <c r="K15" s="37" t="s">
        <v>64</v>
      </c>
      <c r="L15" s="6" t="s">
        <v>47</v>
      </c>
      <c r="M15" s="7" t="s">
        <v>9</v>
      </c>
      <c r="N15" s="37">
        <v>1</v>
      </c>
      <c r="O15" s="37">
        <v>13798.21</v>
      </c>
      <c r="P15" s="37" t="s">
        <v>49</v>
      </c>
      <c r="Q15" s="37">
        <v>13798.21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13798.21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</row>
    <row r="16" spans="1:29" s="27" customFormat="1" ht="55.2" x14ac:dyDescent="0.25">
      <c r="A16" s="42" t="s">
        <v>8</v>
      </c>
      <c r="B16" s="42" t="s">
        <v>2</v>
      </c>
      <c r="C16" s="41" t="s">
        <v>1</v>
      </c>
      <c r="D16" s="40" t="s">
        <v>0</v>
      </c>
      <c r="E16" s="41" t="s">
        <v>41</v>
      </c>
      <c r="F16" s="40" t="s">
        <v>42</v>
      </c>
      <c r="G16" s="5" t="s">
        <v>54</v>
      </c>
      <c r="H16" s="39" t="s">
        <v>55</v>
      </c>
      <c r="I16" s="5" t="s">
        <v>40</v>
      </c>
      <c r="J16" s="38" t="s">
        <v>65</v>
      </c>
      <c r="K16" s="37" t="s">
        <v>56</v>
      </c>
      <c r="L16" s="6" t="s">
        <v>47</v>
      </c>
      <c r="M16" s="7" t="s">
        <v>9</v>
      </c>
      <c r="N16" s="37">
        <v>1</v>
      </c>
      <c r="O16" s="37">
        <v>2661.32</v>
      </c>
      <c r="P16" s="37" t="s">
        <v>49</v>
      </c>
      <c r="Q16" s="37">
        <v>2661.32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2661.32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</row>
    <row r="17" spans="1:29" s="27" customFormat="1" ht="82.8" x14ac:dyDescent="0.25">
      <c r="A17" s="42" t="s">
        <v>8</v>
      </c>
      <c r="B17" s="42" t="s">
        <v>2</v>
      </c>
      <c r="C17" s="41" t="s">
        <v>1</v>
      </c>
      <c r="D17" s="40" t="s">
        <v>0</v>
      </c>
      <c r="E17" s="41" t="s">
        <v>41</v>
      </c>
      <c r="F17" s="40" t="s">
        <v>50</v>
      </c>
      <c r="G17" s="5" t="s">
        <v>51</v>
      </c>
      <c r="H17" s="39" t="s">
        <v>52</v>
      </c>
      <c r="I17" s="5" t="s">
        <v>40</v>
      </c>
      <c r="J17" s="38" t="s">
        <v>73</v>
      </c>
      <c r="K17" s="37" t="s">
        <v>53</v>
      </c>
      <c r="L17" s="6" t="s">
        <v>10</v>
      </c>
      <c r="M17" s="7" t="s">
        <v>9</v>
      </c>
      <c r="N17" s="37">
        <v>1</v>
      </c>
      <c r="O17" s="37">
        <v>2.68</v>
      </c>
      <c r="P17" s="37" t="s">
        <v>48</v>
      </c>
      <c r="Q17" s="37">
        <v>2.68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2.68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</row>
    <row r="18" spans="1:29" s="27" customFormat="1" ht="55.2" x14ac:dyDescent="0.25">
      <c r="A18" s="42" t="s">
        <v>8</v>
      </c>
      <c r="B18" s="42" t="s">
        <v>2</v>
      </c>
      <c r="C18" s="41" t="s">
        <v>1</v>
      </c>
      <c r="D18" s="40" t="s">
        <v>0</v>
      </c>
      <c r="E18" s="41" t="s">
        <v>41</v>
      </c>
      <c r="F18" s="40" t="s">
        <v>42</v>
      </c>
      <c r="G18" s="5" t="s">
        <v>71</v>
      </c>
      <c r="H18" s="39" t="s">
        <v>70</v>
      </c>
      <c r="I18" s="5" t="s">
        <v>40</v>
      </c>
      <c r="J18" s="38" t="s">
        <v>69</v>
      </c>
      <c r="K18" s="37" t="s">
        <v>72</v>
      </c>
      <c r="L18" s="6" t="s">
        <v>47</v>
      </c>
      <c r="M18" s="7" t="s">
        <v>9</v>
      </c>
      <c r="N18" s="37">
        <v>1</v>
      </c>
      <c r="O18" s="37">
        <v>200971</v>
      </c>
      <c r="P18" s="37" t="s">
        <v>48</v>
      </c>
      <c r="Q18" s="37">
        <v>200971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200971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</row>
    <row r="19" spans="1:29" s="27" customFormat="1" ht="55.2" x14ac:dyDescent="0.25">
      <c r="A19" s="42" t="s">
        <v>8</v>
      </c>
      <c r="B19" s="42" t="s">
        <v>2</v>
      </c>
      <c r="C19" s="41" t="s">
        <v>1</v>
      </c>
      <c r="D19" s="40" t="s">
        <v>0</v>
      </c>
      <c r="E19" s="41" t="s">
        <v>41</v>
      </c>
      <c r="F19" s="40" t="s">
        <v>42</v>
      </c>
      <c r="G19" s="5" t="s">
        <v>71</v>
      </c>
      <c r="H19" s="39" t="s">
        <v>70</v>
      </c>
      <c r="I19" s="5" t="s">
        <v>40</v>
      </c>
      <c r="J19" s="38" t="s">
        <v>69</v>
      </c>
      <c r="K19" s="37" t="s">
        <v>72</v>
      </c>
      <c r="L19" s="6" t="s">
        <v>47</v>
      </c>
      <c r="M19" s="7" t="s">
        <v>9</v>
      </c>
      <c r="N19" s="37">
        <v>1</v>
      </c>
      <c r="O19" s="37">
        <v>200971</v>
      </c>
      <c r="P19" s="37" t="s">
        <v>48</v>
      </c>
      <c r="Q19" s="37">
        <v>200971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200971</v>
      </c>
      <c r="Z19" s="37">
        <v>0</v>
      </c>
      <c r="AA19" s="37">
        <v>0</v>
      </c>
      <c r="AB19" s="37">
        <v>0</v>
      </c>
      <c r="AC19" s="37">
        <v>0</v>
      </c>
    </row>
    <row r="20" spans="1:29" s="27" customFormat="1" ht="55.2" x14ac:dyDescent="0.25">
      <c r="A20" s="42" t="s">
        <v>8</v>
      </c>
      <c r="B20" s="42" t="s">
        <v>2</v>
      </c>
      <c r="C20" s="41" t="s">
        <v>1</v>
      </c>
      <c r="D20" s="40" t="s">
        <v>0</v>
      </c>
      <c r="E20" s="41" t="s">
        <v>41</v>
      </c>
      <c r="F20" s="40" t="s">
        <v>42</v>
      </c>
      <c r="G20" s="5" t="s">
        <v>71</v>
      </c>
      <c r="H20" s="39" t="s">
        <v>70</v>
      </c>
      <c r="I20" s="5" t="s">
        <v>40</v>
      </c>
      <c r="J20" s="38" t="s">
        <v>69</v>
      </c>
      <c r="K20" s="37" t="s">
        <v>72</v>
      </c>
      <c r="L20" s="6" t="s">
        <v>47</v>
      </c>
      <c r="M20" s="7" t="s">
        <v>9</v>
      </c>
      <c r="N20" s="37">
        <v>1</v>
      </c>
      <c r="O20" s="37">
        <v>200971</v>
      </c>
      <c r="P20" s="37" t="s">
        <v>48</v>
      </c>
      <c r="Q20" s="37">
        <v>200971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200971</v>
      </c>
      <c r="AA20" s="37">
        <v>0</v>
      </c>
      <c r="AB20" s="37">
        <v>0</v>
      </c>
      <c r="AC20" s="37">
        <v>0</v>
      </c>
    </row>
    <row r="21" spans="1:29" s="27" customFormat="1" ht="55.2" x14ac:dyDescent="0.25">
      <c r="A21" s="42" t="s">
        <v>8</v>
      </c>
      <c r="B21" s="42" t="s">
        <v>2</v>
      </c>
      <c r="C21" s="41" t="s">
        <v>1</v>
      </c>
      <c r="D21" s="40" t="s">
        <v>0</v>
      </c>
      <c r="E21" s="41" t="s">
        <v>41</v>
      </c>
      <c r="F21" s="40" t="s">
        <v>42</v>
      </c>
      <c r="G21" s="5" t="s">
        <v>71</v>
      </c>
      <c r="H21" s="39" t="s">
        <v>70</v>
      </c>
      <c r="I21" s="5" t="s">
        <v>40</v>
      </c>
      <c r="J21" s="38" t="s">
        <v>69</v>
      </c>
      <c r="K21" s="37" t="s">
        <v>72</v>
      </c>
      <c r="L21" s="6" t="s">
        <v>47</v>
      </c>
      <c r="M21" s="7" t="s">
        <v>9</v>
      </c>
      <c r="N21" s="37">
        <v>1</v>
      </c>
      <c r="O21" s="37">
        <v>200971</v>
      </c>
      <c r="P21" s="37" t="s">
        <v>48</v>
      </c>
      <c r="Q21" s="37">
        <v>200971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200971</v>
      </c>
    </row>
    <row r="22" spans="1:29" s="27" customFormat="1" ht="55.2" x14ac:dyDescent="0.25">
      <c r="A22" s="42" t="s">
        <v>8</v>
      </c>
      <c r="B22" s="42" t="s">
        <v>2</v>
      </c>
      <c r="C22" s="41" t="s">
        <v>1</v>
      </c>
      <c r="D22" s="40" t="s">
        <v>0</v>
      </c>
      <c r="E22" s="41" t="s">
        <v>41</v>
      </c>
      <c r="F22" s="40" t="s">
        <v>42</v>
      </c>
      <c r="G22" s="5" t="s">
        <v>71</v>
      </c>
      <c r="H22" s="39" t="s">
        <v>70</v>
      </c>
      <c r="I22" s="5" t="s">
        <v>40</v>
      </c>
      <c r="J22" s="38" t="s">
        <v>69</v>
      </c>
      <c r="K22" s="37" t="s">
        <v>72</v>
      </c>
      <c r="L22" s="6" t="s">
        <v>47</v>
      </c>
      <c r="M22" s="7" t="s">
        <v>9</v>
      </c>
      <c r="N22" s="37">
        <v>1</v>
      </c>
      <c r="O22" s="37">
        <v>481677</v>
      </c>
      <c r="P22" s="37" t="s">
        <v>48</v>
      </c>
      <c r="Q22" s="37">
        <v>481677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481677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</row>
    <row r="23" spans="1:29" s="27" customFormat="1" ht="55.2" x14ac:dyDescent="0.25">
      <c r="A23" s="42" t="s">
        <v>8</v>
      </c>
      <c r="B23" s="42" t="s">
        <v>2</v>
      </c>
      <c r="C23" s="41" t="s">
        <v>1</v>
      </c>
      <c r="D23" s="40" t="s">
        <v>0</v>
      </c>
      <c r="E23" s="41" t="s">
        <v>41</v>
      </c>
      <c r="F23" s="40" t="s">
        <v>42</v>
      </c>
      <c r="G23" s="5" t="s">
        <v>71</v>
      </c>
      <c r="H23" s="39" t="s">
        <v>70</v>
      </c>
      <c r="I23" s="5" t="s">
        <v>40</v>
      </c>
      <c r="J23" s="38" t="s">
        <v>69</v>
      </c>
      <c r="K23" s="37" t="s">
        <v>72</v>
      </c>
      <c r="L23" s="6" t="s">
        <v>47</v>
      </c>
      <c r="M23" s="7" t="s">
        <v>9</v>
      </c>
      <c r="N23" s="37">
        <v>1</v>
      </c>
      <c r="O23" s="37">
        <v>200971</v>
      </c>
      <c r="P23" s="37" t="s">
        <v>48</v>
      </c>
      <c r="Q23" s="37">
        <v>200971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200971</v>
      </c>
      <c r="AB23" s="37">
        <v>0</v>
      </c>
      <c r="AC23" s="37">
        <v>0</v>
      </c>
    </row>
    <row r="24" spans="1:29" s="27" customFormat="1" ht="55.2" x14ac:dyDescent="0.25">
      <c r="A24" s="42" t="s">
        <v>8</v>
      </c>
      <c r="B24" s="42" t="s">
        <v>2</v>
      </c>
      <c r="C24" s="41" t="s">
        <v>1</v>
      </c>
      <c r="D24" s="40" t="s">
        <v>0</v>
      </c>
      <c r="E24" s="41" t="s">
        <v>41</v>
      </c>
      <c r="F24" s="40" t="s">
        <v>42</v>
      </c>
      <c r="G24" s="5" t="s">
        <v>71</v>
      </c>
      <c r="H24" s="39" t="s">
        <v>70</v>
      </c>
      <c r="I24" s="5" t="s">
        <v>40</v>
      </c>
      <c r="J24" s="38" t="s">
        <v>69</v>
      </c>
      <c r="K24" s="37" t="s">
        <v>72</v>
      </c>
      <c r="L24" s="6" t="s">
        <v>47</v>
      </c>
      <c r="M24" s="7" t="s">
        <v>9</v>
      </c>
      <c r="N24" s="37">
        <v>1</v>
      </c>
      <c r="O24" s="37">
        <v>200971</v>
      </c>
      <c r="P24" s="37" t="s">
        <v>48</v>
      </c>
      <c r="Q24" s="37">
        <v>200971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200971</v>
      </c>
      <c r="AC24" s="37">
        <v>0</v>
      </c>
    </row>
    <row r="25" spans="1:29" s="27" customFormat="1" ht="55.2" x14ac:dyDescent="0.25">
      <c r="A25" s="42" t="s">
        <v>8</v>
      </c>
      <c r="B25" s="42" t="s">
        <v>2</v>
      </c>
      <c r="C25" s="41" t="s">
        <v>1</v>
      </c>
      <c r="D25" s="40" t="s">
        <v>0</v>
      </c>
      <c r="E25" s="41" t="s">
        <v>41</v>
      </c>
      <c r="F25" s="40" t="s">
        <v>42</v>
      </c>
      <c r="G25" s="5" t="s">
        <v>71</v>
      </c>
      <c r="H25" s="39" t="s">
        <v>70</v>
      </c>
      <c r="I25" s="5" t="s">
        <v>40</v>
      </c>
      <c r="J25" s="38" t="s">
        <v>69</v>
      </c>
      <c r="K25" s="37" t="s">
        <v>68</v>
      </c>
      <c r="L25" s="6" t="s">
        <v>47</v>
      </c>
      <c r="M25" s="7" t="s">
        <v>9</v>
      </c>
      <c r="N25" s="37">
        <v>1</v>
      </c>
      <c r="O25" s="37">
        <v>312363.78999999998</v>
      </c>
      <c r="P25" s="37" t="s">
        <v>48</v>
      </c>
      <c r="Q25" s="37">
        <v>312363.78999999998</v>
      </c>
      <c r="R25" s="37">
        <v>0</v>
      </c>
      <c r="S25" s="37">
        <v>312363.78999999998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</row>
    <row r="26" spans="1:29" s="27" customFormat="1" ht="17.399999999999999" customHeight="1" x14ac:dyDescent="0.25">
      <c r="A26" s="36"/>
      <c r="B26" s="36"/>
      <c r="C26" s="35"/>
      <c r="D26" s="34"/>
      <c r="E26" s="35"/>
      <c r="F26" s="34"/>
      <c r="G26" s="32"/>
      <c r="H26" s="33"/>
      <c r="I26" s="32"/>
      <c r="J26" s="31"/>
      <c r="K26" s="28"/>
      <c r="L26" s="30"/>
      <c r="M26" s="29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</row>
    <row r="27" spans="1:29" s="27" customFormat="1" ht="19.2" customHeight="1" x14ac:dyDescent="0.25">
      <c r="A27" s="36"/>
      <c r="B27" s="36"/>
      <c r="C27" s="35"/>
      <c r="D27" s="34"/>
      <c r="E27" s="35"/>
      <c r="F27" s="34"/>
      <c r="G27" s="32"/>
      <c r="H27" s="33"/>
      <c r="I27" s="32"/>
      <c r="J27" s="31"/>
      <c r="K27" s="28"/>
      <c r="L27" s="30"/>
      <c r="M27" s="29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</row>
    <row r="28" spans="1:29" s="1" customFormat="1" ht="22.2" customHeight="1" x14ac:dyDescent="0.25">
      <c r="A28" s="26" t="s">
        <v>11</v>
      </c>
      <c r="B28" s="25"/>
      <c r="C28" s="25"/>
      <c r="D28" s="25"/>
      <c r="E28" s="25"/>
      <c r="F28" s="25"/>
      <c r="G28" s="25"/>
      <c r="H28" s="24"/>
      <c r="J28" s="2"/>
      <c r="K28" s="3"/>
      <c r="L28" s="3"/>
      <c r="N28" s="4"/>
      <c r="Q28" s="23">
        <f>SUM(Q11:Q27)</f>
        <v>2144992.12</v>
      </c>
      <c r="R28" s="23">
        <f>SUM(R11:R25)</f>
        <v>0</v>
      </c>
      <c r="S28" s="23">
        <f>SUM(S11:S25)</f>
        <v>312363.78999999998</v>
      </c>
      <c r="T28" s="23">
        <f>SUM(T11:T25)</f>
        <v>0</v>
      </c>
      <c r="U28" s="23">
        <f>SUM(U11:U25)</f>
        <v>0</v>
      </c>
      <c r="V28" s="23">
        <f>SUM(V11:V25)</f>
        <v>0</v>
      </c>
      <c r="W28" s="23">
        <f>SUM(W11:W25)</f>
        <v>527106.32999999996</v>
      </c>
      <c r="X28" s="23">
        <f>SUM(X11:X25)</f>
        <v>250819</v>
      </c>
      <c r="Y28" s="23">
        <f>SUM(Y11:Y25)</f>
        <v>200971</v>
      </c>
      <c r="Z28" s="23">
        <f>SUM(Z11:Z25)</f>
        <v>250819</v>
      </c>
      <c r="AA28" s="23">
        <f>SUM(AA11:AA25)</f>
        <v>200971</v>
      </c>
      <c r="AB28" s="23">
        <f>SUM(AB11:AB25)</f>
        <v>200971</v>
      </c>
      <c r="AC28" s="23">
        <f>SUM(AC11:AC25)</f>
        <v>200971</v>
      </c>
    </row>
    <row r="29" spans="1:29" s="17" customFormat="1" x14ac:dyDescent="0.3">
      <c r="G29" s="22"/>
      <c r="H29" s="21"/>
      <c r="J29" s="21"/>
      <c r="K29" s="20"/>
      <c r="L29" s="20"/>
      <c r="N29" s="19"/>
      <c r="P29" s="18"/>
    </row>
    <row r="30" spans="1:29" s="17" customFormat="1" x14ac:dyDescent="0.3">
      <c r="G30" s="22"/>
      <c r="H30" s="21"/>
      <c r="J30" s="21"/>
      <c r="K30" s="20"/>
      <c r="L30" s="20"/>
      <c r="N30" s="19"/>
      <c r="P30" s="18"/>
    </row>
    <row r="31" spans="1:29" s="17" customFormat="1" x14ac:dyDescent="0.3">
      <c r="A31" s="13" t="s">
        <v>39</v>
      </c>
      <c r="B31" s="14"/>
      <c r="C31" s="14"/>
      <c r="D31" s="14"/>
      <c r="E31" s="14"/>
      <c r="F31" s="14"/>
      <c r="G31" s="14"/>
      <c r="H31" s="15"/>
      <c r="J31" s="21"/>
      <c r="K31" s="20"/>
      <c r="L31" s="20"/>
      <c r="N31" s="19"/>
      <c r="P31" s="18"/>
    </row>
    <row r="32" spans="1:29" s="17" customFormat="1" x14ac:dyDescent="0.3">
      <c r="G32" s="22"/>
      <c r="H32" s="21"/>
      <c r="J32" s="21"/>
      <c r="K32" s="20"/>
      <c r="L32" s="20"/>
      <c r="N32" s="19"/>
      <c r="P32" s="18"/>
    </row>
    <row r="33" s="17" customFormat="1" x14ac:dyDescent="0.3"/>
    <row r="34" s="17" customFormat="1" x14ac:dyDescent="0.3"/>
    <row r="35" s="17" customFormat="1" x14ac:dyDescent="0.3"/>
    <row r="36" s="17" customFormat="1" x14ac:dyDescent="0.3"/>
    <row r="37" s="17" customFormat="1" x14ac:dyDescent="0.3"/>
    <row r="38" s="17" customFormat="1" x14ac:dyDescent="0.3"/>
    <row r="39" s="17" customFormat="1" x14ac:dyDescent="0.3"/>
    <row r="40" s="17" customFormat="1" x14ac:dyDescent="0.3"/>
    <row r="41" s="17" customFormat="1" x14ac:dyDescent="0.3"/>
    <row r="42" s="17" customFormat="1" x14ac:dyDescent="0.3"/>
  </sheetData>
  <mergeCells count="3">
    <mergeCell ref="A7:Z7"/>
    <mergeCell ref="A28:H28"/>
    <mergeCell ref="A31:H3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2023-07-21T23:54:33Z</dcterms:modified>
</cp:coreProperties>
</file>