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7F3B1011-9445-47FD-9799-DE97FC1C9F35}" xr6:coauthVersionLast="47" xr6:coauthVersionMax="47" xr10:uidLastSave="{46957553-69C4-493B-8463-36D508B8BE06}"/>
  <bookViews>
    <workbookView xWindow="-108" yWindow="-108" windowWidth="23256" windowHeight="12456" xr2:uid="{00000000-000D-0000-FFFF-FFFF00000000}"/>
  </bookViews>
  <sheets>
    <sheet name="OF23 (2)" sheetId="9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(2)'!$A$10:$AC$29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98" l="1"/>
  <c r="AB31" i="98"/>
  <c r="AA31" i="98"/>
  <c r="Z31" i="98"/>
  <c r="Y31" i="98"/>
  <c r="X31" i="98"/>
  <c r="W31" i="98"/>
  <c r="V31" i="98"/>
  <c r="U31" i="98"/>
  <c r="T31" i="98"/>
  <c r="S31" i="98"/>
  <c r="R31" i="98"/>
  <c r="Q31" i="98"/>
</calcChain>
</file>

<file path=xl/sharedStrings.xml><?xml version="1.0" encoding="utf-8"?>
<sst xmlns="http://schemas.openxmlformats.org/spreadsheetml/2006/main" count="301" uniqueCount="114">
  <si>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</si>
  <si>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</si>
  <si>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</si>
  <si>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</si>
  <si>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</si>
  <si>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</si>
  <si>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</si>
  <si>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</si>
  <si>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</si>
  <si>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</si>
  <si>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</si>
  <si>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</si>
  <si>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</si>
  <si>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</si>
  <si>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</si>
  <si>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</si>
  <si>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</si>
  <si>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</si>
  <si>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</si>
  <si>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</si>
  <si>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</si>
  <si>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</si>
  <si>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</si>
  <si>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</si>
  <si>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</si>
  <si>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</si>
  <si>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</si>
  <si>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</si>
  <si>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</si>
  <si>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</si>
  <si>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</si>
  <si>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</si>
  <si>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</si>
  <si>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</si>
  <si>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</si>
  <si>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</si>
  <si>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</si>
  <si>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</si>
  <si>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</si>
  <si>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</si>
  <si>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</si>
  <si>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</si>
  <si>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</si>
  <si>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</si>
  <si>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</si>
  <si>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</si>
  <si>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</si>
  <si>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INE/110/2022</t>
  </si>
  <si>
    <t>PLURIANUAL</t>
  </si>
  <si>
    <t>ADJUDICACION DIRECTA POR EXC LP</t>
  </si>
  <si>
    <t>B16PC03</t>
  </si>
  <si>
    <t>ADJUDICACION DIRECTA POR EXC A INV</t>
  </si>
  <si>
    <t>LICITACION PUBLICA</t>
  </si>
  <si>
    <t>B00OF01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</si>
  <si>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</si>
  <si>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</si>
  <si>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</si>
  <si>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</si>
  <si>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</si>
  <si>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</si>
  <si>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092</t>
  </si>
  <si>
    <t xml:space="preserve">SERVICIO DE SUMINISTRO DE COMBUSTIBLE A TRAVES DE TARJETAS ELECTRONICAS PARA EL PARQUE VEHICULAR PROPIO Y ARRENDADO DE ORGANOS CENTRALES		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</si>
  <si>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</si>
  <si>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</si>
  <si>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</si>
  <si>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</si>
  <si>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</si>
  <si>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SERVICIO DE SUMINISTRO DE AGUA POTABLE PARA LOS INMUEBLES DE OFICINAS CENTRALES</t>
  </si>
  <si>
    <t>31401</t>
  </si>
  <si>
    <t>SERVICIO TELEFÓNICO CONVENCIONAL</t>
  </si>
  <si>
    <t>SERVICIOS INTEGRALES DE TELECOMUNICACIONES Y SEGURIDAD PARA LA RED INE</t>
  </si>
  <si>
    <t>31801</t>
  </si>
  <si>
    <t>SERVICIO POSTAL</t>
  </si>
  <si>
    <t>INE/ADQ-266/22</t>
  </si>
  <si>
    <t>32505</t>
  </si>
  <si>
    <t>ARRENDAMIENTO DE VEHÍCULOS TERRESTRES, AÉREOS, MARÍTIMOS, LACUSTRES Y FLUVIALES PARA SERVIDORES PÚBLICOS</t>
  </si>
  <si>
    <t>INE/035/2019 (SEGUNDO CONVENIO MODIFICATORIO)</t>
  </si>
  <si>
    <t>E230210</t>
  </si>
  <si>
    <t>33104</t>
  </si>
  <si>
    <t>OTRAS ASESORÍAS PARA LA OPERACIÓN DE PROGRAMAS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</si>
  <si>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</si>
  <si>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</si>
  <si>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</si>
  <si>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</si>
  <si>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ADJUDICACION DIRECTA POR MONTO</t>
  </si>
  <si>
    <t>Programa Anual de Adquisiciones, Arrendamientos y Servicios del INE  2023(PAAASINE) Mayo Oficinas Centrales</t>
  </si>
  <si>
    <t>PAGO POR SERVICIO DE  ENERGIA ELECTRICA</t>
  </si>
  <si>
    <t>SERVICIO DE MENSAJERIA Y PAQUETERIA NACIONAL E INTERNACIONAL DE ORGANOS CENTRALES DEL INSTITUTO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</si>
  <si>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</si>
  <si>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</si>
  <si>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</si>
  <si>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</si>
  <si>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</si>
  <si>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</si>
  <si>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</si>
  <si>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CONTRATACION PARA LA PRESTACION DEL SERVICIO INTEGRAL PARA ARRENDAR EL PARQUE VEHICULAR QUE REQUIERE EL INSTITUTO</t>
  </si>
  <si>
    <t>SERVICIOS PARA LA ELABORACIÓN DEL DISEÑO, APLICACIÓN, DICTAMINACIÓN Y EVALUACIÓN DE ENSAYOS DE LAS PERSONAS ASPIRANTES, CON MOTIVO DEL DESARROLLO DEL PROCESO DE SELECCIÓN Y DESIGNACIÓN DE LOS OPL DE CHIAPAS Y NUEVO LEÓN</t>
  </si>
  <si>
    <t>INE/DJ/46/2023 (CONVENIO MODIFICATORIO)</t>
  </si>
  <si>
    <t>SERVICIOS ESPECIALIZADOS PARA LA ELABORACION DEL DISEÑO, APLICACION, DICTAMENES Y EVALUACION DE LOS ENSAYOS, REALIZADOS POR LAS PERSONAS ASPIRANTES DEL PROCESO DE SELECCION Y DESIGNACION DE CONSEJERAS Y CONSEJEROS DE LOS OPL.</t>
  </si>
  <si>
    <t>INE/DJ/46/2023 (PRIMER CONVENIO AL CONVENIO MODIFICATORIO)</t>
  </si>
  <si>
    <t>SERVICIO DE ESTENOGRAFÍA PARA CUBRIR LA SEXTA SESIÓN EXTRAORDINARIA DE LA COMISIÓN DE VINCULACIÓN CON LOS OPL. 24 ABRIL 2023. 10:00 HORAS.</t>
  </si>
  <si>
    <t>SERVICIO DE DIGITALIZACION IMPRESION Y FOTOCOPIADO EN OFICINAS CENTRALES Y CECYRD</t>
  </si>
  <si>
    <t>INE/127/2018 (CUARTO CONVENIO MODIFICATORIO)</t>
  </si>
  <si>
    <t>SERVICIO DE ESTENOGRAFÍA PARA CUBRIR EL DESAHOGO DE LAS DILIGENCIAS DE REVISIÓN DE ENSAYO, EN EL MARCO DEL PROCESO DE SELECCIÓN Y DESIGNACIÓN DE INTEGRANTES DE LOS OPLES DE CHIAPAS Y NUEVO LEÓN. 19 y 20 ABRIL 2023.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</si>
  <si>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</si>
  <si>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</si>
  <si>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</si>
  <si>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</si>
  <si>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052</t>
  </si>
  <si>
    <t>B16PC05</t>
  </si>
  <si>
    <t>35701</t>
  </si>
  <si>
    <t>MANTENIMIENTO Y CONSERVACIÓN DE MAQUINARIA Y EQUIPO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</si>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</sst>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1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8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4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4" fillId="0" borderId="0" applyAlignment="0"/>
    <xf numFmtId="0" fontId="57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79" fillId="0" borderId="0"/>
    <xf numFmtId="43" fontId="78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5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6" fillId="0" borderId="0"/>
    <xf numFmtId="44" fontId="18" fillId="0" borderId="0" applyFont="0" applyFill="0" applyBorder="0" applyAlignment="0" applyProtection="0"/>
    <xf numFmtId="0" fontId="86" fillId="0" borderId="0"/>
    <xf numFmtId="0" fontId="17" fillId="0" borderId="0"/>
    <xf numFmtId="44" fontId="86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88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6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0" fontId="89" fillId="0" borderId="0" xfId="6" applyFont="1"/>
    <xf numFmtId="0" fontId="89" fillId="0" borderId="0" xfId="6" applyFont="1" applyAlignment="1">
      <alignment horizontal="left" wrapText="1"/>
    </xf>
    <xf numFmtId="0" fontId="89" fillId="0" borderId="0" xfId="6" applyFont="1" applyAlignment="1">
      <alignment horizontal="center"/>
    </xf>
    <xf numFmtId="0" fontId="89" fillId="0" borderId="0" xfId="6" applyFont="1" applyAlignment="1">
      <alignment horizontal="right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09"/>
    <xf numFmtId="3" fontId="81" fillId="0" borderId="0" xfId="210" applyNumberFormat="1" applyFont="1" applyAlignment="1">
      <alignment horizontal="right" vertical="center"/>
    </xf>
    <xf numFmtId="0" fontId="87" fillId="0" borderId="0" xfId="210" applyFont="1" applyAlignment="1">
      <alignment horizontal="center"/>
    </xf>
    <xf numFmtId="0" fontId="87" fillId="0" borderId="0" xfId="210" applyFont="1" applyAlignment="1">
      <alignment horizontal="center"/>
    </xf>
    <xf numFmtId="0" fontId="1" fillId="0" borderId="0" xfId="210" applyAlignment="1">
      <alignment horizontal="center" vertical="center" wrapText="1"/>
    </xf>
    <xf numFmtId="0" fontId="80" fillId="0" borderId="2" xfId="210" applyFont="1" applyBorder="1" applyAlignment="1">
      <alignment horizontal="center" vertical="center" wrapText="1"/>
    </xf>
    <xf numFmtId="0" fontId="82" fillId="0" borderId="1" xfId="210" quotePrefix="1" applyFont="1" applyBorder="1" applyAlignment="1">
      <alignment horizontal="center" vertical="center" wrapText="1"/>
    </xf>
    <xf numFmtId="0" fontId="82" fillId="0" borderId="1" xfId="210" applyFont="1" applyBorder="1" applyAlignment="1">
      <alignment horizontal="center" vertical="center" wrapText="1"/>
    </xf>
    <xf numFmtId="4" fontId="82" fillId="0" borderId="1" xfId="210" applyNumberFormat="1" applyFont="1" applyBorder="1" applyAlignment="1">
      <alignment horizontal="left" vertical="center" wrapText="1"/>
    </xf>
    <xf numFmtId="1" fontId="82" fillId="0" borderId="1" xfId="210" applyNumberFormat="1" applyFont="1" applyBorder="1" applyAlignment="1">
      <alignment vertical="center" wrapText="1"/>
    </xf>
    <xf numFmtId="3" fontId="82" fillId="0" borderId="1" xfId="210" applyNumberFormat="1" applyFont="1" applyBorder="1" applyAlignment="1">
      <alignment vertical="center" wrapText="1"/>
    </xf>
    <xf numFmtId="0" fontId="83" fillId="0" borderId="0" xfId="210" applyFont="1" applyAlignment="1">
      <alignment horizontal="center" vertical="center" wrapText="1"/>
    </xf>
    <xf numFmtId="0" fontId="1" fillId="0" borderId="0" xfId="210"/>
    <xf numFmtId="1" fontId="1" fillId="0" borderId="0" xfId="210" applyNumberFormat="1" applyAlignment="1">
      <alignment horizontal="center"/>
    </xf>
    <xf numFmtId="0" fontId="1" fillId="0" borderId="0" xfId="210" applyAlignment="1">
      <alignment horizontal="left" wrapText="1"/>
    </xf>
    <xf numFmtId="0" fontId="1" fillId="0" borderId="0" xfId="210" applyAlignment="1">
      <alignment horizontal="center"/>
    </xf>
    <xf numFmtId="0" fontId="1" fillId="0" borderId="0" xfId="210" applyAlignment="1">
      <alignment horizontal="right"/>
    </xf>
    <xf numFmtId="0" fontId="1" fillId="0" borderId="0" xfId="210" applyAlignment="1">
      <alignment horizontal="left"/>
    </xf>
  </cellXfs>
  <cellStyles count="211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24" xfId="193" xr:uid="{CA9F7750-1ECE-4835-852F-C0745C369FBD}"/>
    <cellStyle name="Moneda 2 25" xfId="196" xr:uid="{01B53352-69FE-4623-A682-DAFE4D3D8779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10" xfId="195" xr:uid="{43D57E6E-3211-444B-A2FF-A07A135859AF}"/>
    <cellStyle name="Normal 2 2 2 11" xfId="198" xr:uid="{FCF37187-CF36-4E56-A93C-9DE3CBB63B75}"/>
    <cellStyle name="Normal 2 2 2 12" xfId="200" xr:uid="{4DDCFBBE-FC82-4116-BD73-94940E7E96B2}"/>
    <cellStyle name="Normal 2 2 2 13" xfId="202" xr:uid="{D80A4C39-07CE-4F1E-894A-F0C804001AB5}"/>
    <cellStyle name="Normal 2 2 2 14" xfId="204" xr:uid="{9C36CC87-1A1A-45BC-B107-E161E4378A97}"/>
    <cellStyle name="Normal 2 2 2 15" xfId="206" xr:uid="{7B829266-3A46-4E62-AEC7-71BF9D6E491D}"/>
    <cellStyle name="Normal 2 2 2 16" xfId="208" xr:uid="{9CE66785-AF55-4BE7-9E44-BD635B2428DE}"/>
    <cellStyle name="Normal 2 2 2 17" xfId="210" xr:uid="{74321347-90EF-4308-BEA8-E5B5C2158C41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 9" xfId="191" xr:uid="{67A1F764-1BC9-416A-976B-D1652BE590B6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61" xfId="192" xr:uid="{5D8DA5B1-4788-4C7A-B0AE-092C78E57898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10" xfId="203" xr:uid="{DCA43E40-8CD3-43A3-889A-0C71A7080BEA}"/>
    <cellStyle name="Normal 5 2 11" xfId="205" xr:uid="{25B68EB8-5164-4B6B-9B91-D40121FB6433}"/>
    <cellStyle name="Normal 5 2 12" xfId="207" xr:uid="{80403598-D690-462D-8A42-EEDDA90EA69E}"/>
    <cellStyle name="Normal 5 2 13" xfId="209" xr:uid="{4DBA91FE-D883-4307-9EC1-C2E2B93177C7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 5" xfId="190" xr:uid="{0444F37F-C9A0-42F4-8AE6-C54917236582}"/>
    <cellStyle name="Normal 5 2 6" xfId="194" xr:uid="{BC3798F6-4EC5-4FC0-9C15-3B4EBB104449}"/>
    <cellStyle name="Normal 5 2 7" xfId="197" xr:uid="{6F4A3664-6CBA-4436-AEDF-D0AECDE7ED1C}"/>
    <cellStyle name="Normal 5 2 8" xfId="199" xr:uid="{244F6A02-B751-4312-B324-B47DC3C54305}"/>
    <cellStyle name="Normal 5 2 9" xfId="201" xr:uid="{E4F8869F-6B8C-45C9-9BEE-D73B51EB39B5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794917F-E314-410C-B975-E3EC06C19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460B1-58B7-4B95-A75D-0505CCA8A1BF}">
  <dimension ref="A1:AC45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4" t="s">
        <v>11</v>
      </c>
      <c r="B10" s="4" t="s">
        <v>12</v>
      </c>
      <c r="C10" s="4" t="s">
        <v>13</v>
      </c>
      <c r="D10" s="4" t="s">
        <v>6</v>
      </c>
      <c r="E10" s="4" t="s">
        <v>14</v>
      </c>
      <c r="F10" s="4" t="s">
        <v>15</v>
      </c>
      <c r="G10" s="5" t="s">
        <v>16</v>
      </c>
      <c r="H10" s="6" t="s">
        <v>17</v>
      </c>
      <c r="I10" s="5" t="s">
        <v>7</v>
      </c>
      <c r="J10" s="5" t="s">
        <v>18</v>
      </c>
      <c r="K10" s="5" t="s">
        <v>19</v>
      </c>
      <c r="L10" s="5" t="s">
        <v>20</v>
      </c>
      <c r="M10" s="5" t="s">
        <v>21</v>
      </c>
      <c r="N10" s="7" t="s">
        <v>22</v>
      </c>
      <c r="O10" s="5" t="s">
        <v>23</v>
      </c>
      <c r="P10" s="7" t="s">
        <v>24</v>
      </c>
      <c r="Q10" s="8" t="s">
        <v>25</v>
      </c>
      <c r="R10" s="8" t="s">
        <v>26</v>
      </c>
      <c r="S10" s="8" t="s">
        <v>27</v>
      </c>
      <c r="T10" s="8" t="s">
        <v>28</v>
      </c>
      <c r="U10" s="8" t="s">
        <v>29</v>
      </c>
      <c r="V10" s="8" t="s">
        <v>30</v>
      </c>
      <c r="W10" s="8" t="s">
        <v>31</v>
      </c>
      <c r="X10" s="8" t="s">
        <v>32</v>
      </c>
      <c r="Y10" s="8" t="s">
        <v>33</v>
      </c>
      <c r="Z10" s="8" t="s">
        <v>34</v>
      </c>
      <c r="AA10" s="8" t="s">
        <v>35</v>
      </c>
      <c r="AB10" s="8" t="s">
        <v>36</v>
      </c>
      <c r="AC10" s="8" t="s">
        <v>37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40</v>
      </c>
      <c r="F11" s="23" t="s">
        <v>41</v>
      </c>
      <c r="G11" s="1" t="s">
        <v>43</v>
      </c>
      <c r="H11" s="24" t="s">
        <v>44</v>
      </c>
      <c r="I11" s="1" t="s">
        <v>42</v>
      </c>
      <c r="J11" s="25" t="s">
        <v>86</v>
      </c>
      <c r="K11" s="26" t="s">
        <v>45</v>
      </c>
      <c r="L11" s="2" t="s">
        <v>10</v>
      </c>
      <c r="M11" s="3" t="s">
        <v>9</v>
      </c>
      <c r="N11" s="26">
        <v>1</v>
      </c>
      <c r="O11" s="26">
        <v>32434</v>
      </c>
      <c r="P11" s="26" t="s">
        <v>46</v>
      </c>
      <c r="Q11" s="26">
        <v>32434</v>
      </c>
      <c r="R11" s="26">
        <v>0</v>
      </c>
      <c r="S11" s="26">
        <v>0</v>
      </c>
      <c r="T11" s="26">
        <v>0</v>
      </c>
      <c r="U11" s="26">
        <v>0</v>
      </c>
      <c r="V11" s="26">
        <v>32434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40</v>
      </c>
      <c r="F12" s="23" t="s">
        <v>41</v>
      </c>
      <c r="G12" s="1" t="s">
        <v>62</v>
      </c>
      <c r="H12" s="24" t="s">
        <v>63</v>
      </c>
      <c r="I12" s="1" t="s">
        <v>42</v>
      </c>
      <c r="J12" s="25" t="s">
        <v>64</v>
      </c>
      <c r="K12" s="26" t="s">
        <v>65</v>
      </c>
      <c r="L12" s="2" t="s">
        <v>10</v>
      </c>
      <c r="M12" s="3" t="s">
        <v>9</v>
      </c>
      <c r="N12" s="26">
        <v>1</v>
      </c>
      <c r="O12" s="26">
        <v>49848</v>
      </c>
      <c r="P12" s="26" t="s">
        <v>66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49848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40</v>
      </c>
      <c r="F13" s="23" t="s">
        <v>41</v>
      </c>
      <c r="G13" s="1" t="s">
        <v>62</v>
      </c>
      <c r="H13" s="24" t="s">
        <v>63</v>
      </c>
      <c r="I13" s="1" t="s">
        <v>42</v>
      </c>
      <c r="J13" s="25" t="s">
        <v>64</v>
      </c>
      <c r="K13" s="26" t="s">
        <v>65</v>
      </c>
      <c r="L13" s="2" t="s">
        <v>10</v>
      </c>
      <c r="M13" s="3" t="s">
        <v>9</v>
      </c>
      <c r="N13" s="26">
        <v>1</v>
      </c>
      <c r="O13" s="26">
        <v>50020.87</v>
      </c>
      <c r="P13" s="26" t="s">
        <v>66</v>
      </c>
      <c r="Q13" s="26">
        <v>50020.87</v>
      </c>
      <c r="R13" s="26">
        <v>0</v>
      </c>
      <c r="S13" s="26">
        <v>0</v>
      </c>
      <c r="T13" s="26">
        <v>0</v>
      </c>
      <c r="U13" s="26">
        <v>0</v>
      </c>
      <c r="V13" s="26">
        <v>50020.87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40</v>
      </c>
      <c r="F14" s="23" t="s">
        <v>41</v>
      </c>
      <c r="G14" s="1" t="s">
        <v>62</v>
      </c>
      <c r="H14" s="24" t="s">
        <v>63</v>
      </c>
      <c r="I14" s="1" t="s">
        <v>42</v>
      </c>
      <c r="J14" s="25" t="s">
        <v>67</v>
      </c>
      <c r="K14" s="26" t="s">
        <v>65</v>
      </c>
      <c r="L14" s="2" t="s">
        <v>10</v>
      </c>
      <c r="M14" s="3" t="s">
        <v>9</v>
      </c>
      <c r="N14" s="26">
        <v>1</v>
      </c>
      <c r="O14" s="26">
        <v>15838.21</v>
      </c>
      <c r="P14" s="26" t="s">
        <v>66</v>
      </c>
      <c r="Q14" s="26">
        <v>15838.21</v>
      </c>
      <c r="R14" s="26">
        <v>0</v>
      </c>
      <c r="S14" s="26">
        <v>0</v>
      </c>
      <c r="T14" s="26">
        <v>0</v>
      </c>
      <c r="U14" s="26">
        <v>15838.21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40</v>
      </c>
      <c r="F15" s="23" t="s">
        <v>41</v>
      </c>
      <c r="G15" s="1" t="s">
        <v>62</v>
      </c>
      <c r="H15" s="24" t="s">
        <v>63</v>
      </c>
      <c r="I15" s="1" t="s">
        <v>42</v>
      </c>
      <c r="J15" s="25" t="s">
        <v>64</v>
      </c>
      <c r="K15" s="26" t="s">
        <v>65</v>
      </c>
      <c r="L15" s="2" t="s">
        <v>10</v>
      </c>
      <c r="M15" s="3" t="s">
        <v>9</v>
      </c>
      <c r="N15" s="26">
        <v>1</v>
      </c>
      <c r="O15" s="26">
        <v>49848</v>
      </c>
      <c r="P15" s="26" t="s">
        <v>66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49848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40</v>
      </c>
      <c r="F16" s="23" t="s">
        <v>41</v>
      </c>
      <c r="G16" s="1" t="s">
        <v>68</v>
      </c>
      <c r="H16" s="24" t="s">
        <v>69</v>
      </c>
      <c r="I16" s="1" t="s">
        <v>42</v>
      </c>
      <c r="J16" s="25" t="s">
        <v>70</v>
      </c>
      <c r="K16" s="26" t="s">
        <v>47</v>
      </c>
      <c r="L16" s="2" t="s">
        <v>48</v>
      </c>
      <c r="M16" s="3" t="s">
        <v>9</v>
      </c>
      <c r="N16" s="26">
        <v>1</v>
      </c>
      <c r="O16" s="26">
        <v>700</v>
      </c>
      <c r="P16" s="26" t="s">
        <v>49</v>
      </c>
      <c r="Q16" s="26">
        <v>700</v>
      </c>
      <c r="R16" s="26">
        <v>0</v>
      </c>
      <c r="S16" s="26">
        <v>0</v>
      </c>
      <c r="T16" s="26">
        <v>0</v>
      </c>
      <c r="U16" s="26">
        <v>0</v>
      </c>
      <c r="V16" s="26">
        <v>700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40</v>
      </c>
      <c r="F17" s="23" t="s">
        <v>50</v>
      </c>
      <c r="G17" s="1" t="s">
        <v>71</v>
      </c>
      <c r="H17" s="24" t="s">
        <v>72</v>
      </c>
      <c r="I17" s="1" t="s">
        <v>42</v>
      </c>
      <c r="J17" s="25" t="s">
        <v>87</v>
      </c>
      <c r="K17" s="26" t="s">
        <v>73</v>
      </c>
      <c r="L17" s="2" t="s">
        <v>10</v>
      </c>
      <c r="M17" s="3" t="s">
        <v>9</v>
      </c>
      <c r="N17" s="26">
        <v>1</v>
      </c>
      <c r="O17" s="26">
        <v>4919.5600000000004</v>
      </c>
      <c r="P17" s="26" t="s">
        <v>51</v>
      </c>
      <c r="Q17" s="26">
        <v>4919.5600000000004</v>
      </c>
      <c r="R17" s="26">
        <v>0</v>
      </c>
      <c r="S17" s="26">
        <v>0</v>
      </c>
      <c r="T17" s="26">
        <v>0</v>
      </c>
      <c r="U17" s="26">
        <v>0</v>
      </c>
      <c r="V17" s="26">
        <v>4919.5600000000004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1</v>
      </c>
      <c r="C18" s="22" t="s">
        <v>2</v>
      </c>
      <c r="D18" s="23" t="s">
        <v>88</v>
      </c>
      <c r="E18" s="22" t="s">
        <v>89</v>
      </c>
      <c r="F18" s="23" t="s">
        <v>90</v>
      </c>
      <c r="G18" s="1" t="s">
        <v>91</v>
      </c>
      <c r="H18" s="24" t="s">
        <v>92</v>
      </c>
      <c r="I18" s="1" t="s">
        <v>42</v>
      </c>
      <c r="J18" s="25" t="s">
        <v>93</v>
      </c>
      <c r="K18" s="26" t="s">
        <v>94</v>
      </c>
      <c r="L18" s="2" t="s">
        <v>48</v>
      </c>
      <c r="M18" s="3" t="s">
        <v>9</v>
      </c>
      <c r="N18" s="26">
        <v>1</v>
      </c>
      <c r="O18" s="26">
        <v>25554</v>
      </c>
      <c r="P18" s="26" t="s">
        <v>52</v>
      </c>
      <c r="Q18" s="26">
        <v>25554</v>
      </c>
      <c r="R18" s="26">
        <v>0</v>
      </c>
      <c r="S18" s="26">
        <v>0</v>
      </c>
      <c r="T18" s="26">
        <v>0</v>
      </c>
      <c r="U18" s="26">
        <v>0</v>
      </c>
      <c r="V18" s="26">
        <v>25554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9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40</v>
      </c>
      <c r="F19" s="23" t="s">
        <v>50</v>
      </c>
      <c r="G19" s="1" t="s">
        <v>74</v>
      </c>
      <c r="H19" s="24" t="s">
        <v>75</v>
      </c>
      <c r="I19" s="1" t="s">
        <v>42</v>
      </c>
      <c r="J19" s="25" t="s">
        <v>95</v>
      </c>
      <c r="K19" s="26" t="s">
        <v>76</v>
      </c>
      <c r="L19" s="2" t="s">
        <v>48</v>
      </c>
      <c r="M19" s="3" t="s">
        <v>9</v>
      </c>
      <c r="N19" s="26">
        <v>1</v>
      </c>
      <c r="O19" s="26">
        <v>13798.15</v>
      </c>
      <c r="P19" s="26" t="s">
        <v>52</v>
      </c>
      <c r="Q19" s="26">
        <v>13798.15</v>
      </c>
      <c r="R19" s="26">
        <v>0</v>
      </c>
      <c r="S19" s="26">
        <v>0</v>
      </c>
      <c r="T19" s="26">
        <v>0</v>
      </c>
      <c r="U19" s="26">
        <v>0</v>
      </c>
      <c r="V19" s="26">
        <v>13798.15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110.4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60</v>
      </c>
      <c r="F20" s="23" t="s">
        <v>77</v>
      </c>
      <c r="G20" s="1" t="s">
        <v>78</v>
      </c>
      <c r="H20" s="24" t="s">
        <v>79</v>
      </c>
      <c r="I20" s="1" t="s">
        <v>42</v>
      </c>
      <c r="J20" s="25" t="s">
        <v>96</v>
      </c>
      <c r="K20" s="26" t="s">
        <v>97</v>
      </c>
      <c r="L20" s="2" t="s">
        <v>10</v>
      </c>
      <c r="M20" s="3" t="s">
        <v>9</v>
      </c>
      <c r="N20" s="26">
        <v>1</v>
      </c>
      <c r="O20" s="26">
        <v>175833.60000000001</v>
      </c>
      <c r="P20" s="26" t="s">
        <v>46</v>
      </c>
      <c r="Q20" s="26">
        <v>175833.60000000001</v>
      </c>
      <c r="R20" s="26">
        <v>0</v>
      </c>
      <c r="S20" s="26">
        <v>0</v>
      </c>
      <c r="T20" s="26">
        <v>0</v>
      </c>
      <c r="U20" s="26">
        <v>0</v>
      </c>
      <c r="V20" s="26">
        <v>175833.60000000001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24.2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60</v>
      </c>
      <c r="F21" s="23" t="s">
        <v>77</v>
      </c>
      <c r="G21" s="1" t="s">
        <v>78</v>
      </c>
      <c r="H21" s="24" t="s">
        <v>79</v>
      </c>
      <c r="I21" s="1" t="s">
        <v>42</v>
      </c>
      <c r="J21" s="25" t="s">
        <v>98</v>
      </c>
      <c r="K21" s="26" t="s">
        <v>97</v>
      </c>
      <c r="L21" s="2" t="s">
        <v>10</v>
      </c>
      <c r="M21" s="3" t="s">
        <v>9</v>
      </c>
      <c r="N21" s="26">
        <v>1</v>
      </c>
      <c r="O21" s="26">
        <v>819240</v>
      </c>
      <c r="P21" s="26" t="s">
        <v>46</v>
      </c>
      <c r="Q21" s="26">
        <v>819240</v>
      </c>
      <c r="R21" s="26">
        <v>0</v>
      </c>
      <c r="S21" s="26">
        <v>0</v>
      </c>
      <c r="T21" s="26">
        <v>0</v>
      </c>
      <c r="U21" s="26">
        <v>0</v>
      </c>
      <c r="V21" s="26">
        <v>819240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24.2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60</v>
      </c>
      <c r="F22" s="23" t="s">
        <v>77</v>
      </c>
      <c r="G22" s="1" t="s">
        <v>78</v>
      </c>
      <c r="H22" s="24" t="s">
        <v>79</v>
      </c>
      <c r="I22" s="1" t="s">
        <v>42</v>
      </c>
      <c r="J22" s="25" t="s">
        <v>98</v>
      </c>
      <c r="K22" s="26" t="s">
        <v>99</v>
      </c>
      <c r="L22" s="2" t="s">
        <v>10</v>
      </c>
      <c r="M22" s="3" t="s">
        <v>9</v>
      </c>
      <c r="N22" s="26">
        <v>1</v>
      </c>
      <c r="O22" s="26">
        <v>238032</v>
      </c>
      <c r="P22" s="26" t="s">
        <v>46</v>
      </c>
      <c r="Q22" s="26">
        <v>238032</v>
      </c>
      <c r="R22" s="26">
        <v>0</v>
      </c>
      <c r="S22" s="26">
        <v>0</v>
      </c>
      <c r="T22" s="26">
        <v>0</v>
      </c>
      <c r="U22" s="26">
        <v>0</v>
      </c>
      <c r="V22" s="26">
        <v>238032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9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2</v>
      </c>
      <c r="F23" s="23" t="s">
        <v>53</v>
      </c>
      <c r="G23" s="1" t="s">
        <v>54</v>
      </c>
      <c r="H23" s="24" t="s">
        <v>55</v>
      </c>
      <c r="I23" s="1" t="s">
        <v>42</v>
      </c>
      <c r="J23" s="25" t="s">
        <v>100</v>
      </c>
      <c r="K23" s="26" t="s">
        <v>56</v>
      </c>
      <c r="L23" s="2" t="s">
        <v>10</v>
      </c>
      <c r="M23" s="3" t="s">
        <v>9</v>
      </c>
      <c r="N23" s="26">
        <v>1</v>
      </c>
      <c r="O23" s="26">
        <v>1566</v>
      </c>
      <c r="P23" s="26" t="s">
        <v>52</v>
      </c>
      <c r="Q23" s="26">
        <v>1566</v>
      </c>
      <c r="R23" s="26">
        <v>0</v>
      </c>
      <c r="S23" s="26">
        <v>0</v>
      </c>
      <c r="T23" s="26">
        <v>0</v>
      </c>
      <c r="U23" s="26">
        <v>0</v>
      </c>
      <c r="V23" s="26">
        <v>1566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40</v>
      </c>
      <c r="F24" s="23" t="s">
        <v>41</v>
      </c>
      <c r="G24" s="1" t="s">
        <v>54</v>
      </c>
      <c r="H24" s="24" t="s">
        <v>55</v>
      </c>
      <c r="I24" s="1" t="s">
        <v>42</v>
      </c>
      <c r="J24" s="25" t="s">
        <v>101</v>
      </c>
      <c r="K24" s="26" t="s">
        <v>102</v>
      </c>
      <c r="L24" s="2" t="s">
        <v>48</v>
      </c>
      <c r="M24" s="3" t="s">
        <v>9</v>
      </c>
      <c r="N24" s="26">
        <v>1</v>
      </c>
      <c r="O24" s="26">
        <v>18050</v>
      </c>
      <c r="P24" s="26" t="s">
        <v>52</v>
      </c>
      <c r="Q24" s="26">
        <v>18050</v>
      </c>
      <c r="R24" s="26">
        <v>0</v>
      </c>
      <c r="S24" s="26">
        <v>0</v>
      </c>
      <c r="T24" s="26">
        <v>0</v>
      </c>
      <c r="U24" s="26">
        <v>0</v>
      </c>
      <c r="V24" s="26">
        <v>18050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10.4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60</v>
      </c>
      <c r="F25" s="23" t="s">
        <v>77</v>
      </c>
      <c r="G25" s="1" t="s">
        <v>54</v>
      </c>
      <c r="H25" s="24" t="s">
        <v>55</v>
      </c>
      <c r="I25" s="1" t="s">
        <v>42</v>
      </c>
      <c r="J25" s="25" t="s">
        <v>103</v>
      </c>
      <c r="K25" s="26" t="s">
        <v>56</v>
      </c>
      <c r="L25" s="2" t="s">
        <v>10</v>
      </c>
      <c r="M25" s="3" t="s">
        <v>9</v>
      </c>
      <c r="N25" s="26">
        <v>1</v>
      </c>
      <c r="O25" s="26">
        <v>8874</v>
      </c>
      <c r="P25" s="26" t="s">
        <v>52</v>
      </c>
      <c r="Q25" s="26">
        <v>8874</v>
      </c>
      <c r="R25" s="26">
        <v>0</v>
      </c>
      <c r="S25" s="26">
        <v>0</v>
      </c>
      <c r="T25" s="26">
        <v>0</v>
      </c>
      <c r="U25" s="26">
        <v>0</v>
      </c>
      <c r="V25" s="26">
        <v>8874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82.8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40</v>
      </c>
      <c r="F26" s="23" t="s">
        <v>50</v>
      </c>
      <c r="G26" s="1" t="s">
        <v>57</v>
      </c>
      <c r="H26" s="24" t="s">
        <v>58</v>
      </c>
      <c r="I26" s="1" t="s">
        <v>42</v>
      </c>
      <c r="J26" s="25" t="s">
        <v>61</v>
      </c>
      <c r="K26" s="26" t="s">
        <v>59</v>
      </c>
      <c r="L26" s="2" t="s">
        <v>10</v>
      </c>
      <c r="M26" s="3" t="s">
        <v>9</v>
      </c>
      <c r="N26" s="26">
        <v>1</v>
      </c>
      <c r="O26" s="26">
        <v>8.6999999999999993</v>
      </c>
      <c r="P26" s="26" t="s">
        <v>49</v>
      </c>
      <c r="Q26" s="26">
        <v>8.6999999999999993</v>
      </c>
      <c r="R26" s="26">
        <v>0</v>
      </c>
      <c r="S26" s="26">
        <v>0</v>
      </c>
      <c r="T26" s="26">
        <v>0</v>
      </c>
      <c r="U26" s="26">
        <v>0</v>
      </c>
      <c r="V26" s="26">
        <v>8.6999999999999993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96.6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40</v>
      </c>
      <c r="F27" s="23" t="s">
        <v>50</v>
      </c>
      <c r="G27" s="1" t="s">
        <v>104</v>
      </c>
      <c r="H27" s="24" t="s">
        <v>105</v>
      </c>
      <c r="I27" s="1" t="s">
        <v>42</v>
      </c>
      <c r="J27" s="25" t="s">
        <v>106</v>
      </c>
      <c r="K27" s="26" t="s">
        <v>107</v>
      </c>
      <c r="L27" s="2" t="s">
        <v>48</v>
      </c>
      <c r="M27" s="3" t="s">
        <v>9</v>
      </c>
      <c r="N27" s="26">
        <v>1</v>
      </c>
      <c r="O27" s="26">
        <v>3307.88</v>
      </c>
      <c r="P27" s="26" t="s">
        <v>52</v>
      </c>
      <c r="Q27" s="26">
        <v>3307.88</v>
      </c>
      <c r="R27" s="26">
        <v>0</v>
      </c>
      <c r="S27" s="26">
        <v>0</v>
      </c>
      <c r="T27" s="26">
        <v>0</v>
      </c>
      <c r="U27" s="26">
        <v>0</v>
      </c>
      <c r="V27" s="26">
        <v>3307.88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110.4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108</v>
      </c>
      <c r="F28" s="23" t="s">
        <v>109</v>
      </c>
      <c r="G28" s="1" t="s">
        <v>110</v>
      </c>
      <c r="H28" s="24" t="s">
        <v>111</v>
      </c>
      <c r="I28" s="1" t="s">
        <v>42</v>
      </c>
      <c r="J28" s="25" t="s">
        <v>112</v>
      </c>
      <c r="K28" s="26" t="s">
        <v>113</v>
      </c>
      <c r="L28" s="2" t="s">
        <v>10</v>
      </c>
      <c r="M28" s="3" t="s">
        <v>9</v>
      </c>
      <c r="N28" s="26">
        <v>1</v>
      </c>
      <c r="O28" s="26">
        <v>33624.03</v>
      </c>
      <c r="P28" s="26" t="s">
        <v>84</v>
      </c>
      <c r="Q28" s="26">
        <v>33624.03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33624.03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40</v>
      </c>
      <c r="F29" s="23" t="s">
        <v>41</v>
      </c>
      <c r="G29" s="1" t="s">
        <v>80</v>
      </c>
      <c r="H29" s="24" t="s">
        <v>81</v>
      </c>
      <c r="I29" s="1" t="s">
        <v>42</v>
      </c>
      <c r="J29" s="25" t="s">
        <v>82</v>
      </c>
      <c r="K29" s="26" t="s">
        <v>83</v>
      </c>
      <c r="L29" s="2" t="s">
        <v>10</v>
      </c>
      <c r="M29" s="3" t="s">
        <v>9</v>
      </c>
      <c r="N29" s="26">
        <v>1</v>
      </c>
      <c r="O29" s="26">
        <v>1777.6</v>
      </c>
      <c r="P29" s="26" t="s">
        <v>84</v>
      </c>
      <c r="Q29" s="26">
        <v>1777.6</v>
      </c>
      <c r="R29" s="26">
        <v>0</v>
      </c>
      <c r="S29" s="26">
        <v>0</v>
      </c>
      <c r="T29" s="26">
        <v>0</v>
      </c>
      <c r="U29" s="26">
        <v>0</v>
      </c>
      <c r="V29" s="26">
        <v>1777.6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1" spans="1:29" s="9" customFormat="1" ht="22.2" customHeight="1" x14ac:dyDescent="0.25">
      <c r="A31" s="13" t="s">
        <v>38</v>
      </c>
      <c r="B31" s="14"/>
      <c r="C31" s="14"/>
      <c r="D31" s="14"/>
      <c r="E31" s="14"/>
      <c r="F31" s="14"/>
      <c r="G31" s="14"/>
      <c r="H31" s="15"/>
      <c r="J31" s="10"/>
      <c r="K31" s="11"/>
      <c r="L31" s="11"/>
      <c r="N31" s="12"/>
      <c r="Q31" s="8">
        <f t="shared" ref="Q31:AC31" si="0">SUM(Q11:Q30)</f>
        <v>1543274.6</v>
      </c>
      <c r="R31" s="8">
        <f t="shared" si="0"/>
        <v>0</v>
      </c>
      <c r="S31" s="8">
        <f t="shared" si="0"/>
        <v>0</v>
      </c>
      <c r="T31" s="8">
        <f t="shared" si="0"/>
        <v>0</v>
      </c>
      <c r="U31" s="8">
        <f t="shared" si="0"/>
        <v>15838.21</v>
      </c>
      <c r="V31" s="8">
        <f t="shared" si="0"/>
        <v>1394116.3599999999</v>
      </c>
      <c r="W31" s="8">
        <f t="shared" si="0"/>
        <v>0</v>
      </c>
      <c r="X31" s="8">
        <f t="shared" si="0"/>
        <v>49848</v>
      </c>
      <c r="Y31" s="8">
        <f t="shared" si="0"/>
        <v>0</v>
      </c>
      <c r="Z31" s="8">
        <f t="shared" si="0"/>
        <v>83472.03</v>
      </c>
      <c r="AA31" s="8">
        <f t="shared" si="0"/>
        <v>0</v>
      </c>
      <c r="AB31" s="8">
        <f t="shared" si="0"/>
        <v>0</v>
      </c>
      <c r="AC31" s="8">
        <f t="shared" si="0"/>
        <v>0</v>
      </c>
    </row>
    <row r="32" spans="1:29" s="28" customFormat="1" x14ac:dyDescent="0.3">
      <c r="G32" s="29"/>
      <c r="H32" s="30"/>
      <c r="J32" s="30"/>
      <c r="K32" s="31"/>
      <c r="L32" s="31"/>
      <c r="N32" s="32"/>
      <c r="P32" s="33"/>
    </row>
    <row r="33" spans="1:16" s="28" customFormat="1" x14ac:dyDescent="0.3">
      <c r="G33" s="29"/>
      <c r="H33" s="30"/>
      <c r="J33" s="30"/>
      <c r="K33" s="31"/>
      <c r="L33" s="31"/>
      <c r="N33" s="32"/>
      <c r="P33" s="33"/>
    </row>
    <row r="34" spans="1:16" s="28" customFormat="1" x14ac:dyDescent="0.3">
      <c r="A34" s="13" t="s">
        <v>39</v>
      </c>
      <c r="B34" s="14"/>
      <c r="C34" s="14"/>
      <c r="D34" s="14"/>
      <c r="E34" s="14"/>
      <c r="F34" s="14"/>
      <c r="G34" s="14"/>
      <c r="H34" s="15"/>
      <c r="J34" s="30"/>
      <c r="K34" s="31"/>
      <c r="L34" s="31"/>
      <c r="N34" s="32"/>
      <c r="P34" s="33"/>
    </row>
    <row r="35" spans="1:16" s="28" customFormat="1" x14ac:dyDescent="0.3">
      <c r="G35" s="29"/>
      <c r="H35" s="30"/>
      <c r="J35" s="30"/>
      <c r="K35" s="31"/>
      <c r="L35" s="31"/>
      <c r="N35" s="32"/>
      <c r="P35" s="33"/>
    </row>
    <row r="36" spans="1:16" s="28" customFormat="1" x14ac:dyDescent="0.3"/>
    <row r="37" spans="1:16" s="28" customFormat="1" x14ac:dyDescent="0.3"/>
    <row r="38" spans="1:16" s="28" customFormat="1" x14ac:dyDescent="0.3"/>
    <row r="39" spans="1:16" s="28" customFormat="1" x14ac:dyDescent="0.3"/>
    <row r="40" spans="1:16" s="28" customFormat="1" x14ac:dyDescent="0.3"/>
    <row r="41" spans="1:16" s="28" customFormat="1" x14ac:dyDescent="0.3"/>
    <row r="42" spans="1:16" s="28" customFormat="1" x14ac:dyDescent="0.3"/>
    <row r="43" spans="1:16" s="28" customFormat="1" x14ac:dyDescent="0.3"/>
    <row r="44" spans="1:16" s="28" customFormat="1" x14ac:dyDescent="0.3"/>
    <row r="45" spans="1:16" s="28" customFormat="1" x14ac:dyDescent="0.3"/>
  </sheetData>
  <mergeCells count="3">
    <mergeCell ref="A7:Z7"/>
    <mergeCell ref="A31:H31"/>
    <mergeCell ref="A34:H3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2023-06-21T22:42:51Z</dcterms:modified>
</cp:coreProperties>
</file>