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2" documentId="13_ncr:1_{E1F224DF-E929-4135-8DF9-D21FF3C89B10}" xr6:coauthVersionLast="47" xr6:coauthVersionMax="47" xr10:uidLastSave="{7D8FF3E2-448C-485A-8756-1CB35A32B497}"/>
  <bookViews>
    <workbookView xWindow="-108" yWindow="-108" windowWidth="23256" windowHeight="12456" xr2:uid="{00000000-000D-0000-FFFF-FFFF00000000}"/>
  </bookViews>
  <sheets>
    <sheet name="OF14 (2)" sheetId="9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 (2)'!$A$10:$AC$37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9" i="91" l="1"/>
  <c r="AB39" i="91"/>
  <c r="AA39" i="91"/>
  <c r="Z39" i="91"/>
  <c r="Y39" i="91"/>
  <c r="X39" i="91"/>
  <c r="W39" i="91"/>
  <c r="V39" i="91"/>
  <c r="U39" i="91"/>
  <c r="T39" i="91"/>
  <c r="S39" i="91"/>
  <c r="R39" i="91"/>
  <c r="Q39" i="91"/>
</calcChain>
</file>

<file path=xl/sharedStrings.xml><?xml version="1.0" encoding="utf-8"?>
<sst xmlns="http://schemas.openxmlformats.org/spreadsheetml/2006/main" count="413" uniqueCount="114">
  <si>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</si>
  <si>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</si>
  <si>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</si>
  <si>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</si>
  <si>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</si>
  <si>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</si>
  <si>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</si>
  <si>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</si>
  <si>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</si>
  <si>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</si>
  <si>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</si>
  <si>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</si>
  <si>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</si>
  <si>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</si>
  <si>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</si>
  <si>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</si>
  <si>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</si>
  <si>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</si>
  <si>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</si>
  <si>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</si>
  <si>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</si>
  <si>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</si>
  <si>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</si>
  <si>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</si>
  <si>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</si>
  <si>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</si>
  <si>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</si>
  <si>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</si>
  <si>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</si>
  <si>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</si>
  <si>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</si>
  <si>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</si>
  <si>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</si>
  <si>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</si>
  <si>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</si>
  <si>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</si>
  <si>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</si>
  <si>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</si>
  <si>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</si>
  <si>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</si>
  <si>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</si>
  <si>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</si>
  <si>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</si>
  <si>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31101</t>
  </si>
  <si>
    <t>SERVICIO DE ENERGÍA ELÉCTRICA</t>
  </si>
  <si>
    <t>CONVENIO DE ENERGIA ELECTRICA</t>
  </si>
  <si>
    <t>CONVENIO DE COLABORACION</t>
  </si>
  <si>
    <t>INE/110/2022</t>
  </si>
  <si>
    <t>PLURIANUAL</t>
  </si>
  <si>
    <t>ADJUDICACION DIRECTA POR EXC LP</t>
  </si>
  <si>
    <t>B16PC03</t>
  </si>
  <si>
    <t>31801</t>
  </si>
  <si>
    <t>SERVICIO POSTAL</t>
  </si>
  <si>
    <t>INE/ADQ-266/22</t>
  </si>
  <si>
    <t>ADJUDICACION DIRECTA POR EXC A INV</t>
  </si>
  <si>
    <t>LICITACION PUBLICA</t>
  </si>
  <si>
    <t>B00OF01</t>
  </si>
  <si>
    <t>ADJUDICACION DIRECTA POR MONTO</t>
  </si>
  <si>
    <t>33602</t>
  </si>
  <si>
    <t>OTROS SERVICIOS COMERCIALES</t>
  </si>
  <si>
    <t>INE/102/2022</t>
  </si>
  <si>
    <t>33901</t>
  </si>
  <si>
    <t>SUBCONTRATACIÓN DE SERVICIOS CON TERCEROS</t>
  </si>
  <si>
    <t>INE/113/2022</t>
  </si>
  <si>
    <t>INE/127/2018 (CUARTO CONVENIO MODIFICATORIO)</t>
  </si>
  <si>
    <t xml:space="preserve">SERVICIO DE SUMINISTRO DE COMBUSTIBLE A TRAVES DE TARJETAS ELECTRONICAS PARA EL PARQUE VEHICULAR PROPIO Y ARRENDADO DE ORGANOS CENTRALES		</t>
  </si>
  <si>
    <t>31301</t>
  </si>
  <si>
    <t>SERVICIO DE AGUA</t>
  </si>
  <si>
    <t>SERVICIO DE SUMINISTRO DE AGUA POTABLE PARA LOS INMUEBLES DE OFICINAS CENTRALES</t>
  </si>
  <si>
    <t>DERECHO DE AGUA</t>
  </si>
  <si>
    <t>SOLO PARA TRAMITE DE PAGO</t>
  </si>
  <si>
    <t>SERVICIO DE SUMINISTRO DE AGUA POTABLE PARA LOS INMUEBLES DE OFICINAS CENTRALES Y EL CECYRD</t>
  </si>
  <si>
    <t>31401</t>
  </si>
  <si>
    <t>SERVICIO TELEFÓNICO CONVENCIONAL</t>
  </si>
  <si>
    <t>SERVICIOS INTEGRALES DE TELECOMUNICACIONES Y SEGURIDAD PARA LA RED INE</t>
  </si>
  <si>
    <t>32505</t>
  </si>
  <si>
    <t>ARRENDAMIENTO DE VEHÍCULOS TERRESTRES, AÉREOS, MARÍTIMOS, LACUSTRES Y FLUVIALES PARA SERVIDORES PÚBLICOS</t>
  </si>
  <si>
    <t>INE/035/2019 (SEGUNDO CONVENIO MODIFICATORIO)</t>
  </si>
  <si>
    <t>SERVICIO DE DIGITALIZACION IMPRESION Y FOTOCOPIADO EN OFICINAS CENTRALES Y CECYRD</t>
  </si>
  <si>
    <t>35701</t>
  </si>
  <si>
    <t>MANTENIMIENTO Y CONSERVACIÓN DE MAQUINARIA Y EQUIPO</t>
  </si>
  <si>
    <t>35901</t>
  </si>
  <si>
    <t>SERVICIOS DE JARDINERÍA Y FUMIGACIÓN</t>
  </si>
  <si>
    <t>SERVICIO DE CONTROL DE PLAGAS DE OFICINAS CENTRALES DE LA CIUDAD DE MEXICO Y EL CECYRD DE PACHUCA HIDALGO</t>
  </si>
  <si>
    <t>INE/ADQ-226/22</t>
  </si>
  <si>
    <t>Programa Anual de Adquisiciones, Arrendamientos y Servicios del INE  2023(PAAASINE) Mayo Oficinas Centrales</t>
  </si>
  <si>
    <t>PAGO POR SERVICIO DE  ENERGIA ELECTRICA</t>
  </si>
  <si>
    <t>SERVICIO DE MENSAJERIA Y PAQUETERIA NACIONAL E INTERNACIONAL DE ORGANOS CENTRALES DEL INSTITUTO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</si>
  <si>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</si>
  <si>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</si>
  <si>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</si>
  <si>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</si>
  <si>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</si>
  <si>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</si>
  <si>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</si>
  <si>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CONTRATACION PARA LA PRESTACION DEL SERVICIO INTEGRAL PARA ARRENDAR EL PARQUE VEHICULAR QUE REQUIERE EL INSTITUTO</t>
  </si>
  <si>
    <t>035</t>
  </si>
  <si>
    <t>32701</t>
  </si>
  <si>
    <t>PATENTES, REGALÍAS Y OTROS</t>
  </si>
  <si>
    <t>COMPRA MENOR</t>
  </si>
  <si>
    <t>INE/ADQ-048/23</t>
  </si>
  <si>
    <t>G140510</t>
  </si>
  <si>
    <t>33903</t>
  </si>
  <si>
    <t>SERVICIOS INTEGRALES</t>
  </si>
  <si>
    <t>SERVICIO 4</t>
  </si>
  <si>
    <t>INE/ADQ-053/23</t>
  </si>
  <si>
    <t>SERVICIO 2</t>
  </si>
  <si>
    <t>SERVICIO 1</t>
  </si>
  <si>
    <t>INE/ADQ-059/23</t>
  </si>
  <si>
    <t>SERVICIO 3</t>
  </si>
  <si>
    <t>052</t>
  </si>
  <si>
    <t>B16PC05</t>
  </si>
  <si>
    <t xml:space="preserve">SERVICIO DE MANTENIMIENTO Y RECARGA DE EXTINTORES UBICADOS EN LOS INMUEBLES QUE OCUPA ESTE INSTITUTO EN ACOXPA, CHARCO AZUL, CECYRD, MONEDA, QUANTUM, INSURGENTES, TLAHUAC, TLALPAN Y ZAFIRO		</t>
  </si>
  <si>
    <t>INE/ADQ-062/23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</si>
</sst>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5">
    <xf numFmtId="0" fontId="0" fillId="0" borderId="0"/>
    <xf numFmtId="0" fontId="77" fillId="0" borderId="0"/>
    <xf numFmtId="0" fontId="80" fillId="0" borderId="0"/>
    <xf numFmtId="43" fontId="79" fillId="0" borderId="0" applyNumberFormat="0" applyFill="0" applyBorder="0" applyAlignment="0" applyProtection="0"/>
    <xf numFmtId="0" fontId="76" fillId="0" borderId="0"/>
    <xf numFmtId="0" fontId="75" fillId="0" borderId="0"/>
    <xf numFmtId="0" fontId="74" fillId="0" borderId="0"/>
    <xf numFmtId="0" fontId="79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164" fontId="85" fillId="0" borderId="0" applyAlignment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164" fontId="85" fillId="0" borderId="0" applyAlignment="0"/>
    <xf numFmtId="0" fontId="58" fillId="0" borderId="0"/>
    <xf numFmtId="0" fontId="58" fillId="0" borderId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0" fontId="55" fillId="0" borderId="0"/>
    <xf numFmtId="0" fontId="55" fillId="0" borderId="0"/>
    <xf numFmtId="0" fontId="80" fillId="0" borderId="0"/>
    <xf numFmtId="43" fontId="79" fillId="0" borderId="0" applyNumberFormat="0" applyFill="0" applyBorder="0" applyAlignment="0" applyProtection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0" fontId="87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88" fillId="0" borderId="0"/>
    <xf numFmtId="44" fontId="18" fillId="0" borderId="0" applyFont="0" applyFill="0" applyBorder="0" applyAlignment="0" applyProtection="0"/>
    <xf numFmtId="0" fontId="88" fillId="0" borderId="0"/>
    <xf numFmtId="0" fontId="17" fillId="0" borderId="0"/>
    <xf numFmtId="44" fontId="88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0" fontId="90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8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6" fillId="0" borderId="0" xfId="7" applyFont="1"/>
    <xf numFmtId="0" fontId="86" fillId="0" borderId="0" xfId="7" applyFont="1" applyAlignment="1">
      <alignment horizontal="left" wrapText="1"/>
    </xf>
    <xf numFmtId="0" fontId="86" fillId="0" borderId="0" xfId="7" applyFont="1" applyAlignment="1">
      <alignment horizontal="center"/>
    </xf>
    <xf numFmtId="0" fontId="86" fillId="0" borderId="0" xfId="7" applyFont="1" applyAlignment="1">
      <alignment horizontal="right"/>
    </xf>
    <xf numFmtId="1" fontId="84" fillId="0" borderId="1" xfId="2" applyNumberFormat="1" applyFont="1" applyBorder="1" applyAlignment="1">
      <alignment horizontal="left" vertical="center" wrapText="1"/>
    </xf>
    <xf numFmtId="1" fontId="84" fillId="0" borderId="1" xfId="2" applyNumberFormat="1" applyFont="1" applyBorder="1" applyAlignment="1">
      <alignment horizontal="center" vertical="center" wrapText="1"/>
    </xf>
    <xf numFmtId="3" fontId="84" fillId="0" borderId="1" xfId="2" applyNumberFormat="1" applyFont="1" applyBorder="1" applyAlignment="1">
      <alignment horizontal="right" vertical="center" wrapText="1"/>
    </xf>
    <xf numFmtId="0" fontId="78" fillId="2" borderId="1" xfId="2" applyFont="1" applyFill="1" applyBorder="1" applyAlignment="1">
      <alignment horizontal="center" vertical="center" wrapText="1"/>
    </xf>
    <xf numFmtId="1" fontId="78" fillId="2" borderId="1" xfId="2" applyNumberFormat="1" applyFont="1" applyFill="1" applyBorder="1" applyAlignment="1">
      <alignment horizontal="center" vertical="center" wrapText="1"/>
    </xf>
    <xf numFmtId="1" fontId="78" fillId="2" borderId="1" xfId="2" applyNumberFormat="1" applyFont="1" applyFill="1" applyBorder="1" applyAlignment="1">
      <alignment horizontal="left" vertical="center" wrapText="1"/>
    </xf>
    <xf numFmtId="3" fontId="78" fillId="2" borderId="1" xfId="2" applyNumberFormat="1" applyFont="1" applyFill="1" applyBorder="1" applyAlignment="1">
      <alignment horizontal="center" vertical="center" wrapText="1"/>
    </xf>
    <xf numFmtId="3" fontId="78" fillId="2" borderId="1" xfId="3" applyNumberFormat="1" applyFont="1" applyFill="1" applyBorder="1" applyAlignment="1">
      <alignment horizontal="center" vertical="center" wrapText="1"/>
    </xf>
    <xf numFmtId="1" fontId="78" fillId="2" borderId="2" xfId="2" applyNumberFormat="1" applyFont="1" applyFill="1" applyBorder="1" applyAlignment="1">
      <alignment horizontal="center" vertical="center" wrapText="1"/>
    </xf>
    <xf numFmtId="1" fontId="78" fillId="2" borderId="3" xfId="2" applyNumberFormat="1" applyFont="1" applyFill="1" applyBorder="1" applyAlignment="1">
      <alignment horizontal="center" vertical="center" wrapText="1"/>
    </xf>
    <xf numFmtId="1" fontId="78" fillId="2" borderId="4" xfId="2" applyNumberFormat="1" applyFont="1" applyFill="1" applyBorder="1" applyAlignment="1">
      <alignment horizontal="center" vertical="center" wrapText="1"/>
    </xf>
    <xf numFmtId="0" fontId="1" fillId="0" borderId="0" xfId="213"/>
    <xf numFmtId="3" fontId="82" fillId="0" borderId="0" xfId="214" applyNumberFormat="1" applyFont="1" applyAlignment="1">
      <alignment horizontal="right" vertical="center"/>
    </xf>
    <xf numFmtId="0" fontId="89" fillId="0" borderId="0" xfId="214" applyFont="1" applyAlignment="1">
      <alignment horizontal="center"/>
    </xf>
    <xf numFmtId="0" fontId="89" fillId="0" borderId="0" xfId="214" applyFont="1" applyAlignment="1">
      <alignment horizontal="center"/>
    </xf>
    <xf numFmtId="0" fontId="1" fillId="0" borderId="0" xfId="214" applyAlignment="1">
      <alignment horizontal="center" vertical="center" wrapText="1"/>
    </xf>
    <xf numFmtId="0" fontId="81" fillId="0" borderId="2" xfId="214" applyFont="1" applyBorder="1" applyAlignment="1">
      <alignment horizontal="center" vertical="center" wrapText="1"/>
    </xf>
    <xf numFmtId="0" fontId="83" fillId="0" borderId="1" xfId="214" quotePrefix="1" applyFont="1" applyBorder="1" applyAlignment="1">
      <alignment horizontal="center" vertical="center" wrapText="1"/>
    </xf>
    <xf numFmtId="0" fontId="83" fillId="0" borderId="1" xfId="214" applyFont="1" applyBorder="1" applyAlignment="1">
      <alignment horizontal="center" vertical="center" wrapText="1"/>
    </xf>
    <xf numFmtId="4" fontId="83" fillId="0" borderId="1" xfId="214" applyNumberFormat="1" applyFont="1" applyBorder="1" applyAlignment="1">
      <alignment horizontal="left" vertical="center" wrapText="1"/>
    </xf>
    <xf numFmtId="1" fontId="83" fillId="0" borderId="1" xfId="214" applyNumberFormat="1" applyFont="1" applyBorder="1" applyAlignment="1">
      <alignment vertical="center" wrapText="1"/>
    </xf>
    <xf numFmtId="3" fontId="83" fillId="0" borderId="1" xfId="214" applyNumberFormat="1" applyFont="1" applyBorder="1" applyAlignment="1">
      <alignment vertical="center" wrapText="1"/>
    </xf>
    <xf numFmtId="0" fontId="84" fillId="0" borderId="0" xfId="214" applyFont="1" applyAlignment="1">
      <alignment horizontal="center" vertical="center" wrapText="1"/>
    </xf>
    <xf numFmtId="0" fontId="1" fillId="0" borderId="0" xfId="214"/>
    <xf numFmtId="1" fontId="1" fillId="0" borderId="0" xfId="214" applyNumberFormat="1" applyAlignment="1">
      <alignment horizontal="center"/>
    </xf>
    <xf numFmtId="0" fontId="1" fillId="0" borderId="0" xfId="214" applyAlignment="1">
      <alignment horizontal="left" wrapText="1"/>
    </xf>
    <xf numFmtId="0" fontId="1" fillId="0" borderId="0" xfId="214" applyAlignment="1">
      <alignment horizontal="center"/>
    </xf>
    <xf numFmtId="0" fontId="1" fillId="0" borderId="0" xfId="214" applyAlignment="1">
      <alignment horizontal="right"/>
    </xf>
    <xf numFmtId="0" fontId="1" fillId="0" borderId="0" xfId="214" applyAlignment="1">
      <alignment horizontal="left"/>
    </xf>
  </cellXfs>
  <cellStyles count="215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170" xr:uid="{382C7C83-D0DD-4AEA-9C74-AC2937F0F330}"/>
    <cellStyle name="Moneda 2 22" xfId="180" xr:uid="{DCDD046F-218D-4373-9D2D-EF2EF2440212}"/>
    <cellStyle name="Moneda 2 23" xfId="189" xr:uid="{A6A1C573-8878-4B49-AFEB-B3EA5473472C}"/>
    <cellStyle name="Moneda 2 24" xfId="192" xr:uid="{E3A91FAF-996F-407D-AB4C-62BEB9DFAB15}"/>
    <cellStyle name="Moneda 2 25" xfId="196" xr:uid="{74CB9B90-C9EF-4225-82FA-34EF6BC8B8AB}"/>
    <cellStyle name="Moneda 2 26" xfId="199" xr:uid="{C39D7B94-2DDB-4148-AE23-2257573EB1E8}"/>
    <cellStyle name="Moneda 2 27" xfId="202" xr:uid="{97502690-C7AE-4C92-81B8-D8124035DAC0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23" xfId="142" xr:uid="{C08F3DE2-AB2B-4AEA-A10A-1F41C4BD021D}"/>
    <cellStyle name="Moneda 24" xfId="145" xr:uid="{11C2A746-3D92-4EF8-8268-1A1F506DFE92}"/>
    <cellStyle name="Moneda 25" xfId="148" xr:uid="{7BD064FA-BC97-45DF-BCEC-F6A26EF57DCB}"/>
    <cellStyle name="Moneda 26" xfId="151" xr:uid="{14828453-E14B-4468-A894-AEE84BAE0AB2}"/>
    <cellStyle name="Moneda 27" xfId="154" xr:uid="{8AF5F82E-B7BF-4F19-966B-5B49B362933A}"/>
    <cellStyle name="Moneda 28" xfId="157" xr:uid="{4712E941-60B8-4E21-8387-09D39F52C444}"/>
    <cellStyle name="Moneda 29" xfId="160" xr:uid="{7F950412-24A4-46F7-8A39-3249ED6858E4}"/>
    <cellStyle name="Moneda 3" xfId="27" xr:uid="{00000000-0005-0000-0000-000016000000}"/>
    <cellStyle name="Moneda 30" xfId="163" xr:uid="{3FF060A7-395E-490B-A064-7623FCE76DDE}"/>
    <cellStyle name="Moneda 31" xfId="167" xr:uid="{7723BC40-85DF-4725-98CB-1653A69316F3}"/>
    <cellStyle name="Moneda 32" xfId="173" xr:uid="{AE4F96CC-D931-4A7B-B4D4-422FDB9DE2DD}"/>
    <cellStyle name="Moneda 33" xfId="177" xr:uid="{36B7E377-9F92-42F5-98B1-A71ED59AA933}"/>
    <cellStyle name="Moneda 34" xfId="183" xr:uid="{850E85DE-B744-4179-9534-106B43A8C339}"/>
    <cellStyle name="Moneda 35" xfId="186" xr:uid="{F06C25C5-873F-4748-A3D6-51EF84223B43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10" xfId="198" xr:uid="{3FED3379-D90B-4E3C-B723-576EA727B76F}"/>
    <cellStyle name="Normal 2 2 2 11" xfId="201" xr:uid="{D9C00B29-6B7A-4B0E-935B-D0BCFA104DB9}"/>
    <cellStyle name="Normal 2 2 2 12" xfId="204" xr:uid="{D8C0BEAA-E15E-47BE-9041-C7865F050692}"/>
    <cellStyle name="Normal 2 2 2 13" xfId="206" xr:uid="{05F65164-AAEE-46F1-BADD-3D243C25571F}"/>
    <cellStyle name="Normal 2 2 2 14" xfId="208" xr:uid="{A643D306-93AB-4D13-A68B-4EDEA0A8431E}"/>
    <cellStyle name="Normal 2 2 2 15" xfId="210" xr:uid="{0379C26B-CBD7-4FB1-A3AF-AA3A10ED2EF4}"/>
    <cellStyle name="Normal 2 2 2 16" xfId="212" xr:uid="{2EA5AE20-285A-4074-9C20-5B5E93555D22}"/>
    <cellStyle name="Normal 2 2 2 17" xfId="214" xr:uid="{C4AABC71-487D-412C-A658-6F7643A1EADB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 7" xfId="188" xr:uid="{CF879F17-772B-48AF-8893-28CA7306A377}"/>
    <cellStyle name="Normal 2 2 2 8" xfId="191" xr:uid="{B2F122A9-9F5B-43FF-AEBA-34D0363319A7}"/>
    <cellStyle name="Normal 2 2 2 9" xfId="194" xr:uid="{B84C2A00-AF2E-452A-989B-33B37A0D0A2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47" xfId="141" xr:uid="{350DE857-239A-412B-953B-968450BAADF6}"/>
    <cellStyle name="Normal 2 2 48" xfId="144" xr:uid="{ACC3F392-13B3-4021-AEA1-1286AC29A7CE}"/>
    <cellStyle name="Normal 2 2 49" xfId="147" xr:uid="{A73CD057-4D77-4F76-A214-5E820D39AA21}"/>
    <cellStyle name="Normal 2 2 5" xfId="8" xr:uid="{00000000-0005-0000-0000-000040000000}"/>
    <cellStyle name="Normal 2 2 50" xfId="150" xr:uid="{06D65EBB-BCAF-4160-96E1-D9045D826287}"/>
    <cellStyle name="Normal 2 2 51" xfId="153" xr:uid="{141EB7EC-1C28-4A97-B364-F3B299E0DBB8}"/>
    <cellStyle name="Normal 2 2 52" xfId="156" xr:uid="{85FE77D6-684A-420A-871D-A50EC8301CC1}"/>
    <cellStyle name="Normal 2 2 53" xfId="159" xr:uid="{195BB8C0-14E3-4F95-8329-534A2B587865}"/>
    <cellStyle name="Normal 2 2 54" xfId="162" xr:uid="{6046701E-FEBC-4F75-B727-B0A6B833AA3D}"/>
    <cellStyle name="Normal 2 2 55" xfId="165" xr:uid="{BD42CBFA-FF2D-4054-8BB0-3B62D2FB7B8F}"/>
    <cellStyle name="Normal 2 2 56" xfId="169" xr:uid="{B1AD18F6-AB8D-48F0-B44E-2B5C114A896C}"/>
    <cellStyle name="Normal 2 2 57" xfId="172" xr:uid="{39C75474-A646-426C-BDED-474BB387169C}"/>
    <cellStyle name="Normal 2 2 58" xfId="175" xr:uid="{7C29B5F3-57EB-4050-A0B9-EA4A06818551}"/>
    <cellStyle name="Normal 2 2 59" xfId="179" xr:uid="{DBC6FE06-BE4D-4800-A9D9-62DA89762231}"/>
    <cellStyle name="Normal 2 2 6" xfId="14" xr:uid="{00000000-0005-0000-0000-000041000000}"/>
    <cellStyle name="Normal 2 2 60" xfId="182" xr:uid="{82DDDD15-23C4-4AEC-8DB6-429E0BE56AFF}"/>
    <cellStyle name="Normal 2 2 61" xfId="185" xr:uid="{E3BC2C09-8994-451A-B7C0-4B02C043CB4C}"/>
    <cellStyle name="Normal 2 2 62" xfId="195" xr:uid="{4F9C3DEA-D83B-4B54-A5F9-B368404F0BBC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2 3" xfId="168" xr:uid="{DF1168F8-3D2E-4158-9952-FF58D0F1A886}"/>
    <cellStyle name="Normal 2 4" xfId="176" xr:uid="{2B251C90-154A-4734-95E6-A14229520482}"/>
    <cellStyle name="Normal 3" xfId="166" xr:uid="{416EDD13-C11D-4080-8671-E594E324DCA4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10" xfId="207" xr:uid="{14853EBA-34C4-4744-AF48-C9818A1526B1}"/>
    <cellStyle name="Normal 5 2 11" xfId="209" xr:uid="{46CF9365-EC7B-4846-BEBE-E9B94F0E1CC6}"/>
    <cellStyle name="Normal 5 2 12" xfId="211" xr:uid="{DA8C0229-E818-438C-9E95-1C03E858CF7E}"/>
    <cellStyle name="Normal 5 2 13" xfId="213" xr:uid="{D1321B62-F391-4487-BC7C-DB87A1237580}"/>
    <cellStyle name="Normal 5 2 2" xfId="43" xr:uid="{00000000-0005-0000-0000-000052000000}"/>
    <cellStyle name="Normal 5 2 3" xfId="187" xr:uid="{D09E3C11-706E-4840-B2CD-1FB57B712B78}"/>
    <cellStyle name="Normal 5 2 4" xfId="190" xr:uid="{13368597-77A1-4021-8B76-ADE366869AD1}"/>
    <cellStyle name="Normal 5 2 5" xfId="193" xr:uid="{C33D263E-5A6F-4CF5-8417-3982203791FE}"/>
    <cellStyle name="Normal 5 2 6" xfId="197" xr:uid="{34A85E60-39EC-4AC3-A313-C5361B97E96E}"/>
    <cellStyle name="Normal 5 2 7" xfId="200" xr:uid="{5A086942-C1B8-442C-8816-F4E823D66883}"/>
    <cellStyle name="Normal 5 2 8" xfId="203" xr:uid="{82268E8D-6797-45F0-9051-436F13D3E5EF}"/>
    <cellStyle name="Normal 5 2 9" xfId="205" xr:uid="{23C72DC7-E5B4-46F7-860F-0C91A64613AC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42" xfId="140" xr:uid="{E65690E8-53A1-4BD8-82CA-BB916A614EDF}"/>
    <cellStyle name="Normal 5 43" xfId="143" xr:uid="{95669D77-D821-40D1-802C-4808FEEB9AF5}"/>
    <cellStyle name="Normal 5 44" xfId="146" xr:uid="{E8B7F276-5E47-4947-BCE0-11E4BDA3B2CD}"/>
    <cellStyle name="Normal 5 45" xfId="149" xr:uid="{68D731D1-B273-462E-B830-B373A0C2AB69}"/>
    <cellStyle name="Normal 5 46" xfId="152" xr:uid="{4BA508DD-FF9F-494F-9D1C-E24594274FFD}"/>
    <cellStyle name="Normal 5 47" xfId="155" xr:uid="{E79E941C-EBC2-43A7-9E82-5AAA775DB90A}"/>
    <cellStyle name="Normal 5 48" xfId="158" xr:uid="{371F0FA0-AF8A-411C-A7BA-FA67BA3C9C45}"/>
    <cellStyle name="Normal 5 49" xfId="161" xr:uid="{079D0F4A-ABCF-40A4-A136-8D8B78E8C8C5}"/>
    <cellStyle name="Normal 5 5" xfId="25" xr:uid="{00000000-0005-0000-0000-00005E000000}"/>
    <cellStyle name="Normal 5 50" xfId="164" xr:uid="{4A633872-F8B4-4EF7-9D68-5919CB4C2A9D}"/>
    <cellStyle name="Normal 5 51" xfId="171" xr:uid="{C3644818-68E5-43C6-96CA-2CA6699C5E88}"/>
    <cellStyle name="Normal 5 52" xfId="174" xr:uid="{0D452862-F9F7-4CE9-BD69-9B693A9B01AA}"/>
    <cellStyle name="Normal 5 53" xfId="178" xr:uid="{E3207697-2C74-45DD-A72D-950123C3720C}"/>
    <cellStyle name="Normal 5 54" xfId="181" xr:uid="{76CE9F55-EA3A-4240-9140-E8897D7FD188}"/>
    <cellStyle name="Normal 5 55" xfId="184" xr:uid="{DD654CA1-1480-4541-B7EA-FF24B561F294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2914B45C-9FC2-4FC1-89F7-4B413EBD2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YO.xlsx" TargetMode="External"/><Relationship Id="rId1" Type="http://schemas.openxmlformats.org/officeDocument/2006/relationships/externalLinkPath" Target="/d25a68f3ad387fc4/ERIKA/INE/2023/PAAASINE%202023/MODIFICACIONES/PUBL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YO"/>
      <sheetName val="PA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191A0-C186-40B1-B7B9-8E57C13D5E7C}">
  <dimension ref="A1:AC53"/>
  <sheetViews>
    <sheetView tabSelected="1" topLeftCell="A2" zoomScale="90" zoomScaleNormal="90" workbookViewId="0">
      <selection activeCell="A11" sqref="A11:XFD1589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85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41.4" x14ac:dyDescent="0.25">
      <c r="A11" s="21" t="s">
        <v>8</v>
      </c>
      <c r="B11" s="21" t="s">
        <v>2</v>
      </c>
      <c r="C11" s="22" t="s">
        <v>0</v>
      </c>
      <c r="D11" s="23" t="s">
        <v>1</v>
      </c>
      <c r="E11" s="22" t="s">
        <v>40</v>
      </c>
      <c r="F11" s="23" t="s">
        <v>41</v>
      </c>
      <c r="G11" s="5" t="s">
        <v>43</v>
      </c>
      <c r="H11" s="24" t="s">
        <v>44</v>
      </c>
      <c r="I11" s="5" t="s">
        <v>42</v>
      </c>
      <c r="J11" s="25" t="s">
        <v>86</v>
      </c>
      <c r="K11" s="26" t="s">
        <v>45</v>
      </c>
      <c r="L11" s="6" t="s">
        <v>10</v>
      </c>
      <c r="M11" s="7" t="s">
        <v>9</v>
      </c>
      <c r="N11" s="26">
        <v>1</v>
      </c>
      <c r="O11" s="26">
        <v>97284</v>
      </c>
      <c r="P11" s="26" t="s">
        <v>46</v>
      </c>
      <c r="Q11" s="26">
        <v>97284</v>
      </c>
      <c r="R11" s="26">
        <v>0</v>
      </c>
      <c r="S11" s="26">
        <v>0</v>
      </c>
      <c r="T11" s="26">
        <v>0</v>
      </c>
      <c r="U11" s="26">
        <v>0</v>
      </c>
      <c r="V11" s="26">
        <v>97284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2</v>
      </c>
      <c r="C12" s="22" t="s">
        <v>0</v>
      </c>
      <c r="D12" s="23" t="s">
        <v>1</v>
      </c>
      <c r="E12" s="22" t="s">
        <v>40</v>
      </c>
      <c r="F12" s="23" t="s">
        <v>41</v>
      </c>
      <c r="G12" s="5" t="s">
        <v>66</v>
      </c>
      <c r="H12" s="24" t="s">
        <v>67</v>
      </c>
      <c r="I12" s="5" t="s">
        <v>42</v>
      </c>
      <c r="J12" s="25" t="s">
        <v>68</v>
      </c>
      <c r="K12" s="26" t="s">
        <v>69</v>
      </c>
      <c r="L12" s="6" t="s">
        <v>10</v>
      </c>
      <c r="M12" s="7" t="s">
        <v>9</v>
      </c>
      <c r="N12" s="26">
        <v>1</v>
      </c>
      <c r="O12" s="26">
        <v>47323.040000000001</v>
      </c>
      <c r="P12" s="26" t="s">
        <v>70</v>
      </c>
      <c r="Q12" s="26">
        <v>47323.040000000001</v>
      </c>
      <c r="R12" s="26">
        <v>0</v>
      </c>
      <c r="S12" s="26">
        <v>0</v>
      </c>
      <c r="T12" s="26">
        <v>0</v>
      </c>
      <c r="U12" s="26">
        <v>47323.040000000001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2</v>
      </c>
      <c r="C13" s="22" t="s">
        <v>0</v>
      </c>
      <c r="D13" s="23" t="s">
        <v>1</v>
      </c>
      <c r="E13" s="22" t="s">
        <v>40</v>
      </c>
      <c r="F13" s="23" t="s">
        <v>41</v>
      </c>
      <c r="G13" s="5" t="s">
        <v>66</v>
      </c>
      <c r="H13" s="24" t="s">
        <v>67</v>
      </c>
      <c r="I13" s="5" t="s">
        <v>42</v>
      </c>
      <c r="J13" s="25" t="s">
        <v>71</v>
      </c>
      <c r="K13" s="26" t="s">
        <v>69</v>
      </c>
      <c r="L13" s="6" t="s">
        <v>10</v>
      </c>
      <c r="M13" s="7" t="s">
        <v>9</v>
      </c>
      <c r="N13" s="26">
        <v>1</v>
      </c>
      <c r="O13" s="26">
        <v>49848</v>
      </c>
      <c r="P13" s="26" t="s">
        <v>70</v>
      </c>
      <c r="Q13" s="26">
        <v>49848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49848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2</v>
      </c>
      <c r="C14" s="22" t="s">
        <v>0</v>
      </c>
      <c r="D14" s="23" t="s">
        <v>1</v>
      </c>
      <c r="E14" s="22" t="s">
        <v>40</v>
      </c>
      <c r="F14" s="23" t="s">
        <v>41</v>
      </c>
      <c r="G14" s="5" t="s">
        <v>66</v>
      </c>
      <c r="H14" s="24" t="s">
        <v>67</v>
      </c>
      <c r="I14" s="5" t="s">
        <v>42</v>
      </c>
      <c r="J14" s="25" t="s">
        <v>71</v>
      </c>
      <c r="K14" s="26" t="s">
        <v>69</v>
      </c>
      <c r="L14" s="6" t="s">
        <v>10</v>
      </c>
      <c r="M14" s="7" t="s">
        <v>9</v>
      </c>
      <c r="N14" s="26">
        <v>1</v>
      </c>
      <c r="O14" s="26">
        <v>49848</v>
      </c>
      <c r="P14" s="26" t="s">
        <v>70</v>
      </c>
      <c r="Q14" s="26">
        <v>49848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49848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2</v>
      </c>
      <c r="C15" s="22" t="s">
        <v>0</v>
      </c>
      <c r="D15" s="23" t="s">
        <v>1</v>
      </c>
      <c r="E15" s="22" t="s">
        <v>40</v>
      </c>
      <c r="F15" s="23" t="s">
        <v>41</v>
      </c>
      <c r="G15" s="5" t="s">
        <v>66</v>
      </c>
      <c r="H15" s="24" t="s">
        <v>67</v>
      </c>
      <c r="I15" s="5" t="s">
        <v>42</v>
      </c>
      <c r="J15" s="25" t="s">
        <v>71</v>
      </c>
      <c r="K15" s="26" t="s">
        <v>69</v>
      </c>
      <c r="L15" s="6" t="s">
        <v>10</v>
      </c>
      <c r="M15" s="7" t="s">
        <v>9</v>
      </c>
      <c r="N15" s="26">
        <v>1</v>
      </c>
      <c r="O15" s="26">
        <v>54283.21</v>
      </c>
      <c r="P15" s="26" t="s">
        <v>70</v>
      </c>
      <c r="Q15" s="26">
        <v>54283.21</v>
      </c>
      <c r="R15" s="26">
        <v>0</v>
      </c>
      <c r="S15" s="26">
        <v>0</v>
      </c>
      <c r="T15" s="26">
        <v>0</v>
      </c>
      <c r="U15" s="26">
        <v>0</v>
      </c>
      <c r="V15" s="26">
        <v>54283.21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2</v>
      </c>
      <c r="C16" s="22" t="s">
        <v>0</v>
      </c>
      <c r="D16" s="23" t="s">
        <v>1</v>
      </c>
      <c r="E16" s="22" t="s">
        <v>40</v>
      </c>
      <c r="F16" s="23" t="s">
        <v>41</v>
      </c>
      <c r="G16" s="5" t="s">
        <v>72</v>
      </c>
      <c r="H16" s="24" t="s">
        <v>73</v>
      </c>
      <c r="I16" s="5" t="s">
        <v>42</v>
      </c>
      <c r="J16" s="25" t="s">
        <v>74</v>
      </c>
      <c r="K16" s="26" t="s">
        <v>47</v>
      </c>
      <c r="L16" s="6" t="s">
        <v>48</v>
      </c>
      <c r="M16" s="7" t="s">
        <v>9</v>
      </c>
      <c r="N16" s="26">
        <v>1</v>
      </c>
      <c r="O16" s="26">
        <v>2200</v>
      </c>
      <c r="P16" s="26" t="s">
        <v>49</v>
      </c>
      <c r="Q16" s="26">
        <v>2200</v>
      </c>
      <c r="R16" s="26">
        <v>0</v>
      </c>
      <c r="S16" s="26">
        <v>0</v>
      </c>
      <c r="T16" s="26">
        <v>0</v>
      </c>
      <c r="U16" s="26">
        <v>0</v>
      </c>
      <c r="V16" s="26">
        <v>2200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55.2" x14ac:dyDescent="0.25">
      <c r="A17" s="21" t="s">
        <v>8</v>
      </c>
      <c r="B17" s="21" t="s">
        <v>2</v>
      </c>
      <c r="C17" s="22" t="s">
        <v>0</v>
      </c>
      <c r="D17" s="23" t="s">
        <v>1</v>
      </c>
      <c r="E17" s="22" t="s">
        <v>40</v>
      </c>
      <c r="F17" s="23" t="s">
        <v>50</v>
      </c>
      <c r="G17" s="5" t="s">
        <v>51</v>
      </c>
      <c r="H17" s="24" t="s">
        <v>52</v>
      </c>
      <c r="I17" s="5" t="s">
        <v>42</v>
      </c>
      <c r="J17" s="25" t="s">
        <v>87</v>
      </c>
      <c r="K17" s="26" t="s">
        <v>53</v>
      </c>
      <c r="L17" s="6" t="s">
        <v>10</v>
      </c>
      <c r="M17" s="7" t="s">
        <v>9</v>
      </c>
      <c r="N17" s="26">
        <v>1</v>
      </c>
      <c r="O17" s="26">
        <v>682.08</v>
      </c>
      <c r="P17" s="26" t="s">
        <v>54</v>
      </c>
      <c r="Q17" s="26">
        <v>682.08</v>
      </c>
      <c r="R17" s="26">
        <v>0</v>
      </c>
      <c r="S17" s="26">
        <v>0</v>
      </c>
      <c r="T17" s="26">
        <v>0</v>
      </c>
      <c r="U17" s="26">
        <v>0</v>
      </c>
      <c r="V17" s="26">
        <v>682.08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2</v>
      </c>
      <c r="C18" s="22" t="s">
        <v>0</v>
      </c>
      <c r="D18" s="23" t="s">
        <v>88</v>
      </c>
      <c r="E18" s="22" t="s">
        <v>89</v>
      </c>
      <c r="F18" s="23" t="s">
        <v>90</v>
      </c>
      <c r="G18" s="5" t="s">
        <v>91</v>
      </c>
      <c r="H18" s="24" t="s">
        <v>92</v>
      </c>
      <c r="I18" s="5" t="s">
        <v>42</v>
      </c>
      <c r="J18" s="25" t="s">
        <v>93</v>
      </c>
      <c r="K18" s="26" t="s">
        <v>94</v>
      </c>
      <c r="L18" s="6" t="s">
        <v>48</v>
      </c>
      <c r="M18" s="7" t="s">
        <v>9</v>
      </c>
      <c r="N18" s="26">
        <v>1</v>
      </c>
      <c r="O18" s="26">
        <v>90816</v>
      </c>
      <c r="P18" s="26" t="s">
        <v>55</v>
      </c>
      <c r="Q18" s="26">
        <v>90816</v>
      </c>
      <c r="R18" s="26">
        <v>0</v>
      </c>
      <c r="S18" s="26">
        <v>0</v>
      </c>
      <c r="T18" s="26">
        <v>0</v>
      </c>
      <c r="U18" s="26">
        <v>0</v>
      </c>
      <c r="V18" s="26">
        <v>90816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69" x14ac:dyDescent="0.25">
      <c r="A19" s="21" t="s">
        <v>8</v>
      </c>
      <c r="B19" s="21" t="s">
        <v>2</v>
      </c>
      <c r="C19" s="22" t="s">
        <v>0</v>
      </c>
      <c r="D19" s="23" t="s">
        <v>1</v>
      </c>
      <c r="E19" s="22" t="s">
        <v>40</v>
      </c>
      <c r="F19" s="23" t="s">
        <v>50</v>
      </c>
      <c r="G19" s="5" t="s">
        <v>75</v>
      </c>
      <c r="H19" s="24" t="s">
        <v>76</v>
      </c>
      <c r="I19" s="5" t="s">
        <v>42</v>
      </c>
      <c r="J19" s="25" t="s">
        <v>95</v>
      </c>
      <c r="K19" s="26" t="s">
        <v>77</v>
      </c>
      <c r="L19" s="6" t="s">
        <v>48</v>
      </c>
      <c r="M19" s="7" t="s">
        <v>9</v>
      </c>
      <c r="N19" s="26">
        <v>1</v>
      </c>
      <c r="O19" s="26">
        <v>13798.15</v>
      </c>
      <c r="P19" s="26" t="s">
        <v>55</v>
      </c>
      <c r="Q19" s="26">
        <v>13798.15</v>
      </c>
      <c r="R19" s="26">
        <v>0</v>
      </c>
      <c r="S19" s="26">
        <v>0</v>
      </c>
      <c r="T19" s="26">
        <v>0</v>
      </c>
      <c r="U19" s="26">
        <v>0</v>
      </c>
      <c r="V19" s="26">
        <v>13798.15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13.8" x14ac:dyDescent="0.25">
      <c r="A20" s="21" t="s">
        <v>8</v>
      </c>
      <c r="B20" s="21" t="s">
        <v>2</v>
      </c>
      <c r="C20" s="22" t="s">
        <v>0</v>
      </c>
      <c r="D20" s="23" t="s">
        <v>1</v>
      </c>
      <c r="E20" s="22" t="s">
        <v>96</v>
      </c>
      <c r="F20" s="23" t="s">
        <v>56</v>
      </c>
      <c r="G20" s="5" t="s">
        <v>97</v>
      </c>
      <c r="H20" s="24" t="s">
        <v>98</v>
      </c>
      <c r="I20" s="5" t="s">
        <v>42</v>
      </c>
      <c r="J20" s="25" t="s">
        <v>9</v>
      </c>
      <c r="K20" s="26" t="s">
        <v>99</v>
      </c>
      <c r="L20" s="6" t="s">
        <v>10</v>
      </c>
      <c r="M20" s="7" t="s">
        <v>9</v>
      </c>
      <c r="N20" s="26">
        <v>1</v>
      </c>
      <c r="O20" s="26">
        <v>3189.74</v>
      </c>
      <c r="P20" s="26" t="s">
        <v>99</v>
      </c>
      <c r="Q20" s="26">
        <v>3189.74</v>
      </c>
      <c r="R20" s="26">
        <v>0</v>
      </c>
      <c r="S20" s="26">
        <v>0</v>
      </c>
      <c r="T20" s="26">
        <v>0</v>
      </c>
      <c r="U20" s="26">
        <v>0</v>
      </c>
      <c r="V20" s="26">
        <v>3189.74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13.8" x14ac:dyDescent="0.25">
      <c r="A21" s="21" t="s">
        <v>8</v>
      </c>
      <c r="B21" s="21" t="s">
        <v>2</v>
      </c>
      <c r="C21" s="22" t="s">
        <v>0</v>
      </c>
      <c r="D21" s="23" t="s">
        <v>1</v>
      </c>
      <c r="E21" s="22" t="s">
        <v>96</v>
      </c>
      <c r="F21" s="23" t="s">
        <v>56</v>
      </c>
      <c r="G21" s="5" t="s">
        <v>97</v>
      </c>
      <c r="H21" s="24" t="s">
        <v>98</v>
      </c>
      <c r="I21" s="5" t="s">
        <v>42</v>
      </c>
      <c r="J21" s="25" t="s">
        <v>9</v>
      </c>
      <c r="K21" s="26" t="s">
        <v>99</v>
      </c>
      <c r="L21" s="6" t="s">
        <v>10</v>
      </c>
      <c r="M21" s="7" t="s">
        <v>9</v>
      </c>
      <c r="N21" s="26">
        <v>1</v>
      </c>
      <c r="O21" s="26">
        <v>7101.21</v>
      </c>
      <c r="P21" s="26" t="s">
        <v>99</v>
      </c>
      <c r="Q21" s="26">
        <v>7101.21</v>
      </c>
      <c r="R21" s="26">
        <v>0</v>
      </c>
      <c r="S21" s="26">
        <v>0</v>
      </c>
      <c r="T21" s="26">
        <v>0</v>
      </c>
      <c r="U21" s="26">
        <v>0</v>
      </c>
      <c r="V21" s="26">
        <v>7101.21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7.6" x14ac:dyDescent="0.25">
      <c r="A22" s="21" t="s">
        <v>8</v>
      </c>
      <c r="B22" s="21" t="s">
        <v>2</v>
      </c>
      <c r="C22" s="22" t="s">
        <v>0</v>
      </c>
      <c r="D22" s="23" t="s">
        <v>1</v>
      </c>
      <c r="E22" s="22" t="s">
        <v>96</v>
      </c>
      <c r="F22" s="23" t="s">
        <v>56</v>
      </c>
      <c r="G22" s="5" t="s">
        <v>97</v>
      </c>
      <c r="H22" s="24" t="s">
        <v>98</v>
      </c>
      <c r="I22" s="5" t="s">
        <v>42</v>
      </c>
      <c r="J22" s="25" t="s">
        <v>9</v>
      </c>
      <c r="K22" s="26" t="s">
        <v>100</v>
      </c>
      <c r="L22" s="6" t="s">
        <v>48</v>
      </c>
      <c r="M22" s="7" t="s">
        <v>9</v>
      </c>
      <c r="N22" s="26">
        <v>1</v>
      </c>
      <c r="O22" s="26">
        <v>90596</v>
      </c>
      <c r="P22" s="26" t="s">
        <v>57</v>
      </c>
      <c r="Q22" s="26">
        <v>90596</v>
      </c>
      <c r="R22" s="26">
        <v>0</v>
      </c>
      <c r="S22" s="26">
        <v>0</v>
      </c>
      <c r="T22" s="26">
        <v>0</v>
      </c>
      <c r="U22" s="26">
        <v>0</v>
      </c>
      <c r="V22" s="26">
        <v>90596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13.8" x14ac:dyDescent="0.25">
      <c r="A23" s="21" t="s">
        <v>8</v>
      </c>
      <c r="B23" s="21" t="s">
        <v>2</v>
      </c>
      <c r="C23" s="22" t="s">
        <v>0</v>
      </c>
      <c r="D23" s="23" t="s">
        <v>1</v>
      </c>
      <c r="E23" s="22" t="s">
        <v>0</v>
      </c>
      <c r="F23" s="23" t="s">
        <v>56</v>
      </c>
      <c r="G23" s="5" t="s">
        <v>58</v>
      </c>
      <c r="H23" s="24" t="s">
        <v>59</v>
      </c>
      <c r="I23" s="5" t="s">
        <v>42</v>
      </c>
      <c r="J23" s="25" t="s">
        <v>9</v>
      </c>
      <c r="K23" s="26" t="s">
        <v>60</v>
      </c>
      <c r="L23" s="6" t="s">
        <v>10</v>
      </c>
      <c r="M23" s="7" t="s">
        <v>9</v>
      </c>
      <c r="N23" s="26">
        <v>1</v>
      </c>
      <c r="O23" s="26">
        <v>1044</v>
      </c>
      <c r="P23" s="26" t="s">
        <v>55</v>
      </c>
      <c r="Q23" s="26">
        <v>1044</v>
      </c>
      <c r="R23" s="26">
        <v>0</v>
      </c>
      <c r="S23" s="26">
        <v>0</v>
      </c>
      <c r="T23" s="26">
        <v>0</v>
      </c>
      <c r="U23" s="26">
        <v>0</v>
      </c>
      <c r="V23" s="26">
        <v>1044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13.8" x14ac:dyDescent="0.25">
      <c r="A24" s="21" t="s">
        <v>8</v>
      </c>
      <c r="B24" s="21" t="s">
        <v>2</v>
      </c>
      <c r="C24" s="22" t="s">
        <v>0</v>
      </c>
      <c r="D24" s="23" t="s">
        <v>1</v>
      </c>
      <c r="E24" s="22" t="s">
        <v>0</v>
      </c>
      <c r="F24" s="23" t="s">
        <v>56</v>
      </c>
      <c r="G24" s="5" t="s">
        <v>58</v>
      </c>
      <c r="H24" s="24" t="s">
        <v>59</v>
      </c>
      <c r="I24" s="5" t="s">
        <v>42</v>
      </c>
      <c r="J24" s="25" t="s">
        <v>9</v>
      </c>
      <c r="K24" s="26" t="s">
        <v>60</v>
      </c>
      <c r="L24" s="6" t="s">
        <v>10</v>
      </c>
      <c r="M24" s="7" t="s">
        <v>9</v>
      </c>
      <c r="N24" s="26">
        <v>1</v>
      </c>
      <c r="O24" s="26">
        <v>1566</v>
      </c>
      <c r="P24" s="26" t="s">
        <v>55</v>
      </c>
      <c r="Q24" s="26">
        <v>1566</v>
      </c>
      <c r="R24" s="26">
        <v>0</v>
      </c>
      <c r="S24" s="26">
        <v>0</v>
      </c>
      <c r="T24" s="26">
        <v>0</v>
      </c>
      <c r="U24" s="26">
        <v>0</v>
      </c>
      <c r="V24" s="26">
        <v>1566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13.8" x14ac:dyDescent="0.25">
      <c r="A25" s="21" t="s">
        <v>8</v>
      </c>
      <c r="B25" s="21" t="s">
        <v>2</v>
      </c>
      <c r="C25" s="22" t="s">
        <v>0</v>
      </c>
      <c r="D25" s="23" t="s">
        <v>1</v>
      </c>
      <c r="E25" s="22" t="s">
        <v>0</v>
      </c>
      <c r="F25" s="23" t="s">
        <v>56</v>
      </c>
      <c r="G25" s="5" t="s">
        <v>58</v>
      </c>
      <c r="H25" s="24" t="s">
        <v>59</v>
      </c>
      <c r="I25" s="5" t="s">
        <v>42</v>
      </c>
      <c r="J25" s="25" t="s">
        <v>9</v>
      </c>
      <c r="K25" s="26" t="s">
        <v>60</v>
      </c>
      <c r="L25" s="6" t="s">
        <v>10</v>
      </c>
      <c r="M25" s="7" t="s">
        <v>9</v>
      </c>
      <c r="N25" s="26">
        <v>1</v>
      </c>
      <c r="O25" s="26">
        <v>2610</v>
      </c>
      <c r="P25" s="26" t="s">
        <v>55</v>
      </c>
      <c r="Q25" s="26">
        <v>2610</v>
      </c>
      <c r="R25" s="26">
        <v>0</v>
      </c>
      <c r="S25" s="26">
        <v>0</v>
      </c>
      <c r="T25" s="26">
        <v>0</v>
      </c>
      <c r="U25" s="26">
        <v>0</v>
      </c>
      <c r="V25" s="26">
        <v>2610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55.2" x14ac:dyDescent="0.25">
      <c r="A26" s="21" t="s">
        <v>8</v>
      </c>
      <c r="B26" s="21" t="s">
        <v>2</v>
      </c>
      <c r="C26" s="22" t="s">
        <v>0</v>
      </c>
      <c r="D26" s="23" t="s">
        <v>1</v>
      </c>
      <c r="E26" s="22" t="s">
        <v>40</v>
      </c>
      <c r="F26" s="23" t="s">
        <v>41</v>
      </c>
      <c r="G26" s="5" t="s">
        <v>58</v>
      </c>
      <c r="H26" s="24" t="s">
        <v>59</v>
      </c>
      <c r="I26" s="5" t="s">
        <v>42</v>
      </c>
      <c r="J26" s="25" t="s">
        <v>78</v>
      </c>
      <c r="K26" s="26" t="s">
        <v>64</v>
      </c>
      <c r="L26" s="6" t="s">
        <v>48</v>
      </c>
      <c r="M26" s="7" t="s">
        <v>9</v>
      </c>
      <c r="N26" s="26">
        <v>1</v>
      </c>
      <c r="O26" s="26">
        <v>4904.8100000000004</v>
      </c>
      <c r="P26" s="26" t="s">
        <v>55</v>
      </c>
      <c r="Q26" s="26">
        <v>4904.8100000000004</v>
      </c>
      <c r="R26" s="26">
        <v>0</v>
      </c>
      <c r="S26" s="26">
        <v>0</v>
      </c>
      <c r="T26" s="26">
        <v>0</v>
      </c>
      <c r="U26" s="26">
        <v>0</v>
      </c>
      <c r="V26" s="26">
        <v>4904.8100000000004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82.8" x14ac:dyDescent="0.25">
      <c r="A27" s="21" t="s">
        <v>8</v>
      </c>
      <c r="B27" s="21" t="s">
        <v>2</v>
      </c>
      <c r="C27" s="22" t="s">
        <v>0</v>
      </c>
      <c r="D27" s="23" t="s">
        <v>1</v>
      </c>
      <c r="E27" s="22" t="s">
        <v>40</v>
      </c>
      <c r="F27" s="23" t="s">
        <v>50</v>
      </c>
      <c r="G27" s="5" t="s">
        <v>61</v>
      </c>
      <c r="H27" s="24" t="s">
        <v>62</v>
      </c>
      <c r="I27" s="5" t="s">
        <v>42</v>
      </c>
      <c r="J27" s="25" t="s">
        <v>65</v>
      </c>
      <c r="K27" s="26" t="s">
        <v>63</v>
      </c>
      <c r="L27" s="6" t="s">
        <v>10</v>
      </c>
      <c r="M27" s="7" t="s">
        <v>9</v>
      </c>
      <c r="N27" s="26">
        <v>1</v>
      </c>
      <c r="O27" s="26">
        <v>4.24</v>
      </c>
      <c r="P27" s="26" t="s">
        <v>49</v>
      </c>
      <c r="Q27" s="26">
        <v>4.24</v>
      </c>
      <c r="R27" s="26">
        <v>0</v>
      </c>
      <c r="S27" s="26">
        <v>0</v>
      </c>
      <c r="T27" s="26">
        <v>0</v>
      </c>
      <c r="U27" s="26">
        <v>0</v>
      </c>
      <c r="V27" s="26">
        <v>4.24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27.6" x14ac:dyDescent="0.25">
      <c r="A28" s="21" t="s">
        <v>8</v>
      </c>
      <c r="B28" s="21" t="s">
        <v>2</v>
      </c>
      <c r="C28" s="22" t="s">
        <v>0</v>
      </c>
      <c r="D28" s="23" t="s">
        <v>1</v>
      </c>
      <c r="E28" s="22" t="s">
        <v>96</v>
      </c>
      <c r="F28" s="23" t="s">
        <v>101</v>
      </c>
      <c r="G28" s="5" t="s">
        <v>102</v>
      </c>
      <c r="H28" s="24" t="s">
        <v>103</v>
      </c>
      <c r="I28" s="5" t="s">
        <v>42</v>
      </c>
      <c r="J28" s="25" t="s">
        <v>104</v>
      </c>
      <c r="K28" s="26" t="s">
        <v>105</v>
      </c>
      <c r="L28" s="6" t="s">
        <v>10</v>
      </c>
      <c r="M28" s="7" t="s">
        <v>9</v>
      </c>
      <c r="N28" s="26">
        <v>1</v>
      </c>
      <c r="O28" s="26">
        <v>131500</v>
      </c>
      <c r="P28" s="26" t="s">
        <v>57</v>
      </c>
      <c r="Q28" s="26">
        <v>131500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131500</v>
      </c>
    </row>
    <row r="29" spans="1:29" s="27" customFormat="1" ht="27.6" x14ac:dyDescent="0.25">
      <c r="A29" s="21" t="s">
        <v>8</v>
      </c>
      <c r="B29" s="21" t="s">
        <v>2</v>
      </c>
      <c r="C29" s="22" t="s">
        <v>0</v>
      </c>
      <c r="D29" s="23" t="s">
        <v>1</v>
      </c>
      <c r="E29" s="22" t="s">
        <v>96</v>
      </c>
      <c r="F29" s="23" t="s">
        <v>101</v>
      </c>
      <c r="G29" s="5" t="s">
        <v>102</v>
      </c>
      <c r="H29" s="24" t="s">
        <v>103</v>
      </c>
      <c r="I29" s="5" t="s">
        <v>42</v>
      </c>
      <c r="J29" s="25" t="s">
        <v>106</v>
      </c>
      <c r="K29" s="26" t="s">
        <v>105</v>
      </c>
      <c r="L29" s="6" t="s">
        <v>10</v>
      </c>
      <c r="M29" s="7" t="s">
        <v>9</v>
      </c>
      <c r="N29" s="26">
        <v>1</v>
      </c>
      <c r="O29" s="26">
        <v>131500</v>
      </c>
      <c r="P29" s="26" t="s">
        <v>57</v>
      </c>
      <c r="Q29" s="26">
        <v>131500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131500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27.6" x14ac:dyDescent="0.25">
      <c r="A30" s="21" t="s">
        <v>8</v>
      </c>
      <c r="B30" s="21" t="s">
        <v>2</v>
      </c>
      <c r="C30" s="22" t="s">
        <v>0</v>
      </c>
      <c r="D30" s="23" t="s">
        <v>1</v>
      </c>
      <c r="E30" s="22" t="s">
        <v>96</v>
      </c>
      <c r="F30" s="23" t="s">
        <v>101</v>
      </c>
      <c r="G30" s="5" t="s">
        <v>102</v>
      </c>
      <c r="H30" s="24" t="s">
        <v>103</v>
      </c>
      <c r="I30" s="5" t="s">
        <v>42</v>
      </c>
      <c r="J30" s="25" t="s">
        <v>107</v>
      </c>
      <c r="K30" s="26" t="s">
        <v>105</v>
      </c>
      <c r="L30" s="6" t="s">
        <v>10</v>
      </c>
      <c r="M30" s="7" t="s">
        <v>9</v>
      </c>
      <c r="N30" s="26">
        <v>1</v>
      </c>
      <c r="O30" s="26">
        <v>131500</v>
      </c>
      <c r="P30" s="26" t="s">
        <v>57</v>
      </c>
      <c r="Q30" s="26">
        <v>131500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131500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27.6" x14ac:dyDescent="0.25">
      <c r="A31" s="21" t="s">
        <v>8</v>
      </c>
      <c r="B31" s="21" t="s">
        <v>2</v>
      </c>
      <c r="C31" s="22" t="s">
        <v>0</v>
      </c>
      <c r="D31" s="23" t="s">
        <v>1</v>
      </c>
      <c r="E31" s="22" t="s">
        <v>96</v>
      </c>
      <c r="F31" s="23" t="s">
        <v>101</v>
      </c>
      <c r="G31" s="5" t="s">
        <v>102</v>
      </c>
      <c r="H31" s="24" t="s">
        <v>103</v>
      </c>
      <c r="I31" s="5" t="s">
        <v>42</v>
      </c>
      <c r="J31" s="25" t="s">
        <v>107</v>
      </c>
      <c r="K31" s="26" t="s">
        <v>108</v>
      </c>
      <c r="L31" s="6" t="s">
        <v>10</v>
      </c>
      <c r="M31" s="7" t="s">
        <v>9</v>
      </c>
      <c r="N31" s="26">
        <v>1</v>
      </c>
      <c r="O31" s="26">
        <v>133400</v>
      </c>
      <c r="P31" s="26" t="s">
        <v>57</v>
      </c>
      <c r="Q31" s="26">
        <v>133400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133400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27.6" x14ac:dyDescent="0.25">
      <c r="A32" s="21" t="s">
        <v>8</v>
      </c>
      <c r="B32" s="21" t="s">
        <v>2</v>
      </c>
      <c r="C32" s="22" t="s">
        <v>0</v>
      </c>
      <c r="D32" s="23" t="s">
        <v>1</v>
      </c>
      <c r="E32" s="22" t="s">
        <v>96</v>
      </c>
      <c r="F32" s="23" t="s">
        <v>101</v>
      </c>
      <c r="G32" s="5" t="s">
        <v>102</v>
      </c>
      <c r="H32" s="24" t="s">
        <v>103</v>
      </c>
      <c r="I32" s="5" t="s">
        <v>42</v>
      </c>
      <c r="J32" s="25" t="s">
        <v>109</v>
      </c>
      <c r="K32" s="26" t="s">
        <v>105</v>
      </c>
      <c r="L32" s="6" t="s">
        <v>10</v>
      </c>
      <c r="M32" s="7" t="s">
        <v>9</v>
      </c>
      <c r="N32" s="26">
        <v>1</v>
      </c>
      <c r="O32" s="26">
        <v>131500</v>
      </c>
      <c r="P32" s="26" t="s">
        <v>57</v>
      </c>
      <c r="Q32" s="26">
        <v>131500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131500</v>
      </c>
      <c r="AB32" s="26">
        <v>0</v>
      </c>
      <c r="AC32" s="26">
        <v>0</v>
      </c>
    </row>
    <row r="33" spans="1:29" s="27" customFormat="1" ht="27.6" x14ac:dyDescent="0.25">
      <c r="A33" s="21" t="s">
        <v>8</v>
      </c>
      <c r="B33" s="21" t="s">
        <v>2</v>
      </c>
      <c r="C33" s="22" t="s">
        <v>0</v>
      </c>
      <c r="D33" s="23" t="s">
        <v>1</v>
      </c>
      <c r="E33" s="22" t="s">
        <v>96</v>
      </c>
      <c r="F33" s="23" t="s">
        <v>101</v>
      </c>
      <c r="G33" s="5" t="s">
        <v>102</v>
      </c>
      <c r="H33" s="24" t="s">
        <v>103</v>
      </c>
      <c r="I33" s="5" t="s">
        <v>42</v>
      </c>
      <c r="J33" s="25" t="s">
        <v>104</v>
      </c>
      <c r="K33" s="26" t="s">
        <v>108</v>
      </c>
      <c r="L33" s="6" t="s">
        <v>10</v>
      </c>
      <c r="M33" s="7" t="s">
        <v>9</v>
      </c>
      <c r="N33" s="26">
        <v>1</v>
      </c>
      <c r="O33" s="26">
        <v>133400</v>
      </c>
      <c r="P33" s="26" t="s">
        <v>57</v>
      </c>
      <c r="Q33" s="26">
        <v>133400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133400</v>
      </c>
    </row>
    <row r="34" spans="1:29" s="27" customFormat="1" ht="27.6" x14ac:dyDescent="0.25">
      <c r="A34" s="21" t="s">
        <v>8</v>
      </c>
      <c r="B34" s="21" t="s">
        <v>2</v>
      </c>
      <c r="C34" s="22" t="s">
        <v>0</v>
      </c>
      <c r="D34" s="23" t="s">
        <v>1</v>
      </c>
      <c r="E34" s="22" t="s">
        <v>96</v>
      </c>
      <c r="F34" s="23" t="s">
        <v>101</v>
      </c>
      <c r="G34" s="5" t="s">
        <v>102</v>
      </c>
      <c r="H34" s="24" t="s">
        <v>103</v>
      </c>
      <c r="I34" s="5" t="s">
        <v>42</v>
      </c>
      <c r="J34" s="25" t="s">
        <v>109</v>
      </c>
      <c r="K34" s="26" t="s">
        <v>108</v>
      </c>
      <c r="L34" s="6" t="s">
        <v>10</v>
      </c>
      <c r="M34" s="7" t="s">
        <v>9</v>
      </c>
      <c r="N34" s="26">
        <v>1</v>
      </c>
      <c r="O34" s="26">
        <v>133400</v>
      </c>
      <c r="P34" s="26" t="s">
        <v>57</v>
      </c>
      <c r="Q34" s="26">
        <v>133400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133400</v>
      </c>
      <c r="AB34" s="26">
        <v>0</v>
      </c>
      <c r="AC34" s="26">
        <v>0</v>
      </c>
    </row>
    <row r="35" spans="1:29" s="27" customFormat="1" ht="27.6" x14ac:dyDescent="0.25">
      <c r="A35" s="21" t="s">
        <v>8</v>
      </c>
      <c r="B35" s="21" t="s">
        <v>2</v>
      </c>
      <c r="C35" s="22" t="s">
        <v>0</v>
      </c>
      <c r="D35" s="23" t="s">
        <v>1</v>
      </c>
      <c r="E35" s="22" t="s">
        <v>96</v>
      </c>
      <c r="F35" s="23" t="s">
        <v>101</v>
      </c>
      <c r="G35" s="5" t="s">
        <v>102</v>
      </c>
      <c r="H35" s="24" t="s">
        <v>103</v>
      </c>
      <c r="I35" s="5" t="s">
        <v>42</v>
      </c>
      <c r="J35" s="25" t="s">
        <v>106</v>
      </c>
      <c r="K35" s="26" t="s">
        <v>108</v>
      </c>
      <c r="L35" s="6" t="s">
        <v>10</v>
      </c>
      <c r="M35" s="7" t="s">
        <v>9</v>
      </c>
      <c r="N35" s="26">
        <v>1</v>
      </c>
      <c r="O35" s="26">
        <v>133400</v>
      </c>
      <c r="P35" s="26" t="s">
        <v>57</v>
      </c>
      <c r="Q35" s="26">
        <v>133400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133400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110.4" x14ac:dyDescent="0.25">
      <c r="A36" s="21" t="s">
        <v>8</v>
      </c>
      <c r="B36" s="21" t="s">
        <v>2</v>
      </c>
      <c r="C36" s="22" t="s">
        <v>0</v>
      </c>
      <c r="D36" s="23" t="s">
        <v>1</v>
      </c>
      <c r="E36" s="22" t="s">
        <v>110</v>
      </c>
      <c r="F36" s="23" t="s">
        <v>111</v>
      </c>
      <c r="G36" s="5" t="s">
        <v>79</v>
      </c>
      <c r="H36" s="24" t="s">
        <v>80</v>
      </c>
      <c r="I36" s="5" t="s">
        <v>42</v>
      </c>
      <c r="J36" s="25" t="s">
        <v>112</v>
      </c>
      <c r="K36" s="26" t="s">
        <v>113</v>
      </c>
      <c r="L36" s="6" t="s">
        <v>10</v>
      </c>
      <c r="M36" s="7" t="s">
        <v>9</v>
      </c>
      <c r="N36" s="26">
        <v>1</v>
      </c>
      <c r="O36" s="26">
        <v>36998.07</v>
      </c>
      <c r="P36" s="26" t="s">
        <v>57</v>
      </c>
      <c r="Q36" s="26">
        <v>36998.07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36998.07</v>
      </c>
      <c r="AA36" s="26">
        <v>0</v>
      </c>
      <c r="AB36" s="26">
        <v>0</v>
      </c>
      <c r="AC36" s="26">
        <v>0</v>
      </c>
    </row>
    <row r="37" spans="1:29" s="27" customFormat="1" ht="55.2" x14ac:dyDescent="0.25">
      <c r="A37" s="21" t="s">
        <v>8</v>
      </c>
      <c r="B37" s="21" t="s">
        <v>2</v>
      </c>
      <c r="C37" s="22" t="s">
        <v>0</v>
      </c>
      <c r="D37" s="23" t="s">
        <v>1</v>
      </c>
      <c r="E37" s="22" t="s">
        <v>40</v>
      </c>
      <c r="F37" s="23" t="s">
        <v>41</v>
      </c>
      <c r="G37" s="5" t="s">
        <v>81</v>
      </c>
      <c r="H37" s="24" t="s">
        <v>82</v>
      </c>
      <c r="I37" s="5" t="s">
        <v>42</v>
      </c>
      <c r="J37" s="25" t="s">
        <v>83</v>
      </c>
      <c r="K37" s="26" t="s">
        <v>84</v>
      </c>
      <c r="L37" s="6" t="s">
        <v>10</v>
      </c>
      <c r="M37" s="7" t="s">
        <v>9</v>
      </c>
      <c r="N37" s="26">
        <v>1</v>
      </c>
      <c r="O37" s="26">
        <v>2791.08</v>
      </c>
      <c r="P37" s="26" t="s">
        <v>57</v>
      </c>
      <c r="Q37" s="26">
        <v>2791.08</v>
      </c>
      <c r="R37" s="26">
        <v>0</v>
      </c>
      <c r="S37" s="26">
        <v>0</v>
      </c>
      <c r="T37" s="26">
        <v>0</v>
      </c>
      <c r="U37" s="26">
        <v>0</v>
      </c>
      <c r="V37" s="26">
        <v>2791.08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9" spans="1:29" s="1" customFormat="1" ht="22.2" customHeight="1" x14ac:dyDescent="0.25">
      <c r="A39" s="13" t="s">
        <v>11</v>
      </c>
      <c r="B39" s="14"/>
      <c r="C39" s="14"/>
      <c r="D39" s="14"/>
      <c r="E39" s="14"/>
      <c r="F39" s="14"/>
      <c r="G39" s="14"/>
      <c r="H39" s="15"/>
      <c r="J39" s="2"/>
      <c r="K39" s="3"/>
      <c r="L39" s="3"/>
      <c r="N39" s="4"/>
      <c r="Q39" s="12">
        <f t="shared" ref="Q39:AC39" si="0">SUM(Q11:Q38)</f>
        <v>1616487.6300000001</v>
      </c>
      <c r="R39" s="12">
        <f t="shared" si="0"/>
        <v>0</v>
      </c>
      <c r="S39" s="12">
        <f t="shared" si="0"/>
        <v>0</v>
      </c>
      <c r="T39" s="12">
        <f t="shared" si="0"/>
        <v>0</v>
      </c>
      <c r="U39" s="12">
        <f t="shared" si="0"/>
        <v>47323.040000000001</v>
      </c>
      <c r="V39" s="12">
        <f t="shared" si="0"/>
        <v>372870.52</v>
      </c>
      <c r="W39" s="12">
        <f t="shared" si="0"/>
        <v>264900</v>
      </c>
      <c r="X39" s="12">
        <f t="shared" si="0"/>
        <v>49848</v>
      </c>
      <c r="Y39" s="12">
        <f t="shared" si="0"/>
        <v>264900</v>
      </c>
      <c r="Z39" s="12">
        <f t="shared" si="0"/>
        <v>86846.07</v>
      </c>
      <c r="AA39" s="12">
        <f t="shared" si="0"/>
        <v>264900</v>
      </c>
      <c r="AB39" s="12">
        <f t="shared" si="0"/>
        <v>0</v>
      </c>
      <c r="AC39" s="12">
        <f t="shared" si="0"/>
        <v>264900</v>
      </c>
    </row>
    <row r="40" spans="1:29" s="28" customFormat="1" x14ac:dyDescent="0.3">
      <c r="G40" s="29"/>
      <c r="H40" s="30"/>
      <c r="J40" s="30"/>
      <c r="K40" s="31"/>
      <c r="L40" s="31"/>
      <c r="N40" s="32"/>
      <c r="P40" s="33"/>
    </row>
    <row r="41" spans="1:29" s="28" customFormat="1" x14ac:dyDescent="0.3">
      <c r="G41" s="29"/>
      <c r="H41" s="30"/>
      <c r="J41" s="30"/>
      <c r="K41" s="31"/>
      <c r="L41" s="31"/>
      <c r="N41" s="32"/>
      <c r="P41" s="33"/>
    </row>
    <row r="42" spans="1:29" s="28" customFormat="1" x14ac:dyDescent="0.3">
      <c r="A42" s="13" t="s">
        <v>39</v>
      </c>
      <c r="B42" s="14"/>
      <c r="C42" s="14"/>
      <c r="D42" s="14"/>
      <c r="E42" s="14"/>
      <c r="F42" s="14"/>
      <c r="G42" s="14"/>
      <c r="H42" s="15"/>
      <c r="J42" s="30"/>
      <c r="K42" s="31"/>
      <c r="L42" s="31"/>
      <c r="N42" s="32"/>
      <c r="P42" s="33"/>
    </row>
    <row r="43" spans="1:29" s="28" customFormat="1" x14ac:dyDescent="0.3">
      <c r="G43" s="29"/>
      <c r="H43" s="30"/>
      <c r="J43" s="30"/>
      <c r="K43" s="31"/>
      <c r="L43" s="31"/>
      <c r="N43" s="32"/>
      <c r="P43" s="33"/>
    </row>
    <row r="44" spans="1:29" s="28" customFormat="1" x14ac:dyDescent="0.3"/>
    <row r="45" spans="1:29" s="28" customFormat="1" x14ac:dyDescent="0.3"/>
    <row r="46" spans="1:29" s="28" customFormat="1" x14ac:dyDescent="0.3"/>
    <row r="47" spans="1:29" s="28" customFormat="1" x14ac:dyDescent="0.3"/>
    <row r="48" spans="1:29" s="28" customFormat="1" x14ac:dyDescent="0.3"/>
    <row r="49" s="28" customFormat="1" x14ac:dyDescent="0.3"/>
    <row r="50" s="28" customFormat="1" x14ac:dyDescent="0.3"/>
    <row r="51" s="28" customFormat="1" x14ac:dyDescent="0.3"/>
    <row r="52" s="28" customFormat="1" x14ac:dyDescent="0.3"/>
    <row r="53" s="28" customFormat="1" x14ac:dyDescent="0.3"/>
  </sheetData>
  <mergeCells count="3">
    <mergeCell ref="A7:Z7"/>
    <mergeCell ref="A39:H39"/>
    <mergeCell ref="A42:H4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 (2)</vt:lpstr>
      <vt:lpstr>'OF14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2023-06-21T22:36:42Z</dcterms:modified>
</cp:coreProperties>
</file>