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6" documentId="13_ncr:1_{9E94E0DE-BA87-421F-9AC8-A79C4BEA0F48}" xr6:coauthVersionLast="47" xr6:coauthVersionMax="47" xr10:uidLastSave="{62806FD3-CBBA-40E0-AF62-F1D82F00AA57}"/>
  <bookViews>
    <workbookView xWindow="-108" yWindow="-108" windowWidth="23256" windowHeight="12456" xr2:uid="{00000000-000D-0000-FFFF-FFFF00000000}"/>
  </bookViews>
  <sheets>
    <sheet name="OF12 (2)" sheetId="9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'OF12 (2)'!$A$10:$AC$39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'OF12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1" i="90" l="1"/>
  <c r="AB41" i="90"/>
  <c r="AA41" i="90"/>
  <c r="Z41" i="90"/>
  <c r="Y41" i="90"/>
  <c r="X41" i="90"/>
  <c r="W41" i="90"/>
  <c r="V41" i="90"/>
  <c r="U41" i="90"/>
  <c r="T41" i="90"/>
  <c r="S41" i="90"/>
  <c r="R41" i="90"/>
  <c r="Q41" i="90"/>
</calcChain>
</file>

<file path=xl/sharedStrings.xml><?xml version="1.0" encoding="utf-8"?>
<sst xmlns="http://schemas.openxmlformats.org/spreadsheetml/2006/main" count="441" uniqueCount="120">
  <si>
    <t>R009</t>
  </si>
  <si>
    <t>001</t>
  </si>
  <si>
    <t>OF12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</si>
  <si>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</si>
  <si>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</si>
  <si>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</si>
  <si>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</si>
  <si>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</si>
  <si>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</si>
  <si>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</si>
  <si>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</si>
  <si>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</si>
  <si>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</si>
  <si>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</si>
  <si>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</si>
  <si>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</si>
  <si>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</si>
  <si>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</si>
  <si>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</si>
  <si>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</si>
  <si>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</si>
  <si>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</si>
  <si>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</si>
  <si>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</si>
  <si>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</si>
  <si>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</si>
  <si>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</si>
  <si>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</si>
  <si>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</si>
  <si>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</si>
  <si>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</si>
  <si>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</si>
  <si>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</si>
  <si>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</si>
  <si>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</si>
  <si>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</si>
  <si>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</si>
  <si>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</si>
  <si>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</si>
  <si>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</si>
  <si>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040</t>
  </si>
  <si>
    <t>B16PC02</t>
  </si>
  <si>
    <t>31101</t>
  </si>
  <si>
    <t>SERVICIO DE ENERGÍA ELÉCTRICA</t>
  </si>
  <si>
    <t xml:space="preserve"> </t>
  </si>
  <si>
    <t>CONVENIO DE ENERGIA ELECTRICA</t>
  </si>
  <si>
    <t>CONVENIO DE COLABORACION</t>
  </si>
  <si>
    <t>SOLO PARA TRAMITE DE PAGO</t>
  </si>
  <si>
    <t>B16PC03</t>
  </si>
  <si>
    <t>35501</t>
  </si>
  <si>
    <t>MANTENIMIENTO Y CONSERVACIÓN DE VEHÍCULOS TERRESTRES, AÉREOS, MARÍTIMOS, LACUSTRES Y FLUVIALES</t>
  </si>
  <si>
    <t>ADJUDICACION DIRECTA POR MONTO</t>
  </si>
  <si>
    <t>31301</t>
  </si>
  <si>
    <t>SERVICIO DE AGUA</t>
  </si>
  <si>
    <t>DERECHO DE AGUA</t>
  </si>
  <si>
    <t>B00OF01</t>
  </si>
  <si>
    <t>R011</t>
  </si>
  <si>
    <t>PLURIANUAL</t>
  </si>
  <si>
    <t>LICITACION PUBLICA</t>
  </si>
  <si>
    <t>INE/110/2022</t>
  </si>
  <si>
    <t>ADJUDICACION DIRECTA POR EXC LP</t>
  </si>
  <si>
    <t>31801</t>
  </si>
  <si>
    <t>SERVICIO POSTAL</t>
  </si>
  <si>
    <t>INE/ADQ-266/22</t>
  </si>
  <si>
    <t>ADJUDICACION DIRECTA POR EXC A INV</t>
  </si>
  <si>
    <t>33602</t>
  </si>
  <si>
    <t>OTROS SERVICIOS COMERCIALES</t>
  </si>
  <si>
    <t>33901</t>
  </si>
  <si>
    <t>SUBCONTRATACIÓN DE SERVICIOS CON TERCEROS</t>
  </si>
  <si>
    <t>INE/113/2022</t>
  </si>
  <si>
    <t>INE/071/2021</t>
  </si>
  <si>
    <t>35701</t>
  </si>
  <si>
    <t>MANTENIMIENTO Y CONSERVACIÓN DE MAQUINARIA Y EQUIPO</t>
  </si>
  <si>
    <t>INE/127/2018 (CUARTO CONVENIO MODIFICATORIO)</t>
  </si>
  <si>
    <t xml:space="preserve">SERVICIO DE SUMINISTRO DE COMBUSTIBLE A TRAVES DE TARJETAS ELECTRONICAS PARA EL PARQUE VEHICULAR PROPIO Y ARRENDADO DE ORGANOS CENTRALES		</t>
  </si>
  <si>
    <t>SERVICIO DE SUMINISTRO DE AGUA POTABLE PARA LOS INMUEBLES DE OFICINAS CENTRALES Y EL CECYRD</t>
  </si>
  <si>
    <t>31401</t>
  </si>
  <si>
    <t>SERVICIO TELEFÓNICO CONVENCIONAL</t>
  </si>
  <si>
    <t>SERVICIOS INTEGRALES DE TELECOMUNICACIONES Y SEGURIDAD PARA LA RED INE</t>
  </si>
  <si>
    <t>32503</t>
  </si>
  <si>
    <t>ARRENDAMIENTO DE VEHÍCULOS TERRESTRES, AÉREOS, MARÍTIMOS, LACUSTRES Y FLUVIALES PARA SERVICIOS ADMINISTRATIVOS</t>
  </si>
  <si>
    <t>INE/035/2019 (SEGUNDO CONVENIO MODIFICATORIO)</t>
  </si>
  <si>
    <t>32505</t>
  </si>
  <si>
    <t>ARRENDAMIENTO DE VEHÍCULOS TERRESTRES, AÉREOS, MARÍTIMOS, LACUSTRES Y FLUVIALES PARA SERVIDORES PÚBLICOS</t>
  </si>
  <si>
    <t>SERVICIO DE DIGITALIZACION IMPRESION Y FOTOCOPIADO EN OFICINAS CENTRALES Y CECYRD</t>
  </si>
  <si>
    <t>35901</t>
  </si>
  <si>
    <t>SERVICIOS DE JARDINERÍA Y FUMIGACIÓN</t>
  </si>
  <si>
    <t>SERVICIO DE CONTROL DE PLAGAS DE OFICINAS CENTRALES DE LA CIUDAD DE MEXICO Y EL CECYRD DE PACHUCA HIDALGO</t>
  </si>
  <si>
    <t>INE/ADQ-226/22</t>
  </si>
  <si>
    <t>37104</t>
  </si>
  <si>
    <t>PASAJES AÉREOS NACIONALES PARA SERVIDORES PÚBLICOS DE MANDO EN EL DESEMPEÑO DE COMISIONES Y FUNCIONES OFICIALES</t>
  </si>
  <si>
    <t>SERVICIO ADICIONAL</t>
  </si>
  <si>
    <t>BOLETO DE AVION</t>
  </si>
  <si>
    <t>SERVICIO POR USO DE AEROPUERTO (TUA)</t>
  </si>
  <si>
    <t>Programa Anual de Adquisiciones, Arrendamientos y Servicios del INE  2023(PAAASINE) Mayo Oficinas Centrales</t>
  </si>
  <si>
    <t>030</t>
  </si>
  <si>
    <t>F121910</t>
  </si>
  <si>
    <t>21501</t>
  </si>
  <si>
    <t>MATERIAL DE APOYO INFORMATIVO</t>
  </si>
  <si>
    <t>21501001-0020</t>
  </si>
  <si>
    <t>MATERIAL DE APOYO INDICES ( RATINGS ) MEDICION DE AUDIENCIA</t>
  </si>
  <si>
    <t>INE/ADQ-064/23</t>
  </si>
  <si>
    <t>PIEZA</t>
  </si>
  <si>
    <t>PAGO POR SERVICIO DE  ENERGIA ELECTRICA</t>
  </si>
  <si>
    <t>SERVICIO DE MENSAJERIA Y PAQUETERIA NACIONAL E INTERNACIONAL DE ORGANOS CENTRALES DEL INSTITUTO</t>
  </si>
  <si>
    <t>021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</si>
  <si>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</si>
  <si>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</si>
  <si>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</si>
  <si>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</si>
  <si>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</si>
  <si>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 xml:space="preserve">CONTRATACION PARA LA PRESTACION DEL SERVICIO INTEGRAL PARA ARRENDAR EL PARQUE VEHICULAR QUE REQUEIERE EL INSTITUTO		</t>
  </si>
  <si>
    <t>CONTRATACION PARA LA PRESTACION DEL SERVICIO INTEGRAL PARA ARRENDAR EL PARQUE VEHICULAR QUE REQUIERE EL INSTITUTO</t>
  </si>
  <si>
    <t>SERVICIO DE MANTENIMIENTO PREVENTIVO, CORRECTIVO Y VERIFICACION DE GASES CONTAMINANTES AL PARQUE VEHICULAR PROPIEDAD DEL INSTITUTO EN ORGANOS CENTRALES</t>
  </si>
  <si>
    <t>052</t>
  </si>
  <si>
    <t>B16PC05</t>
  </si>
  <si>
    <t xml:space="preserve">SERVICIO DE MANTENIMIENTO Y RECARGA DE EXTINTORES UBICADOS EN LOS INMUEBLES QUE OCUPA ESTE INSTITUTO EN ACOXPA, CHARCO AZUL, CECYRD, MONEDA, QUANTUM, INSURGENTES, TLAHUAC, TLALPAN Y ZAFIRO		</t>
  </si>
  <si>
    <t>INE/ADQ-062/23</t>
  </si>
  <si>
    <t>INE/ADQ-002/23 (CONVENIO MODIFICATORIO)</t>
  </si>
  <si>
    <t>BOLETOS DE AVION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</si>
</sst>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2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8">
    <xf numFmtId="0" fontId="0" fillId="0" borderId="0"/>
    <xf numFmtId="0" fontId="78" fillId="0" borderId="0"/>
    <xf numFmtId="0" fontId="81" fillId="0" borderId="0"/>
    <xf numFmtId="43" fontId="80" fillId="0" borderId="0" applyNumberFormat="0" applyFill="0" applyBorder="0" applyAlignment="0" applyProtection="0"/>
    <xf numFmtId="0" fontId="77" fillId="0" borderId="0"/>
    <xf numFmtId="0" fontId="76" fillId="0" borderId="0"/>
    <xf numFmtId="0" fontId="75" fillId="0" borderId="0"/>
    <xf numFmtId="0" fontId="80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164" fontId="86" fillId="0" borderId="0" applyAlignment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164" fontId="86" fillId="0" borderId="0" applyAlignment="0"/>
    <xf numFmtId="0" fontId="58" fillId="0" borderId="0"/>
    <xf numFmtId="0" fontId="58" fillId="0" borderId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0" fontId="55" fillId="0" borderId="0"/>
    <xf numFmtId="0" fontId="55" fillId="0" borderId="0"/>
    <xf numFmtId="0" fontId="81" fillId="0" borderId="0"/>
    <xf numFmtId="43" fontId="80" fillId="0" borderId="0" applyNumberFormat="0" applyFill="0" applyBorder="0" applyAlignment="0" applyProtection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0" fontId="88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0" fontId="89" fillId="0" borderId="0"/>
    <xf numFmtId="44" fontId="18" fillId="0" borderId="0" applyFont="0" applyFill="0" applyBorder="0" applyAlignment="0" applyProtection="0"/>
    <xf numFmtId="0" fontId="89" fillId="0" borderId="0"/>
    <xf numFmtId="0" fontId="17" fillId="0" borderId="0"/>
    <xf numFmtId="44" fontId="89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0" fontId="91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8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7" fillId="0" borderId="0" xfId="7" applyFont="1"/>
    <xf numFmtId="0" fontId="87" fillId="0" borderId="0" xfId="7" applyFont="1" applyAlignment="1">
      <alignment horizontal="left" wrapText="1"/>
    </xf>
    <xf numFmtId="0" fontId="87" fillId="0" borderId="0" xfId="7" applyFont="1" applyAlignment="1">
      <alignment horizontal="center"/>
    </xf>
    <xf numFmtId="0" fontId="87" fillId="0" borderId="0" xfId="7" applyFont="1" applyAlignment="1">
      <alignment horizontal="right"/>
    </xf>
    <xf numFmtId="1" fontId="85" fillId="0" borderId="1" xfId="2" applyNumberFormat="1" applyFont="1" applyBorder="1" applyAlignment="1">
      <alignment horizontal="left" vertical="center" wrapText="1"/>
    </xf>
    <xf numFmtId="1" fontId="85" fillId="0" borderId="1" xfId="2" applyNumberFormat="1" applyFont="1" applyBorder="1" applyAlignment="1">
      <alignment horizontal="center" vertical="center" wrapText="1"/>
    </xf>
    <xf numFmtId="3" fontId="85" fillId="0" borderId="1" xfId="2" applyNumberFormat="1" applyFont="1" applyBorder="1" applyAlignment="1">
      <alignment horizontal="right" vertical="center" wrapText="1"/>
    </xf>
    <xf numFmtId="0" fontId="79" fillId="2" borderId="1" xfId="2" applyFont="1" applyFill="1" applyBorder="1" applyAlignment="1">
      <alignment horizontal="center" vertical="center" wrapText="1"/>
    </xf>
    <xf numFmtId="1" fontId="79" fillId="2" borderId="1" xfId="2" applyNumberFormat="1" applyFont="1" applyFill="1" applyBorder="1" applyAlignment="1">
      <alignment horizontal="center" vertical="center" wrapText="1"/>
    </xf>
    <xf numFmtId="1" fontId="79" fillId="2" borderId="1" xfId="2" applyNumberFormat="1" applyFont="1" applyFill="1" applyBorder="1" applyAlignment="1">
      <alignment horizontal="left" vertical="center" wrapText="1"/>
    </xf>
    <xf numFmtId="3" fontId="79" fillId="2" borderId="1" xfId="2" applyNumberFormat="1" applyFont="1" applyFill="1" applyBorder="1" applyAlignment="1">
      <alignment horizontal="center" vertical="center" wrapText="1"/>
    </xf>
    <xf numFmtId="3" fontId="79" fillId="2" borderId="1" xfId="3" applyNumberFormat="1" applyFont="1" applyFill="1" applyBorder="1" applyAlignment="1">
      <alignment horizontal="center" vertical="center" wrapText="1"/>
    </xf>
    <xf numFmtId="1" fontId="79" fillId="2" borderId="2" xfId="2" applyNumberFormat="1" applyFont="1" applyFill="1" applyBorder="1" applyAlignment="1">
      <alignment horizontal="center" vertical="center" wrapText="1"/>
    </xf>
    <xf numFmtId="1" fontId="79" fillId="2" borderId="3" xfId="2" applyNumberFormat="1" applyFont="1" applyFill="1" applyBorder="1" applyAlignment="1">
      <alignment horizontal="center" vertical="center" wrapText="1"/>
    </xf>
    <xf numFmtId="1" fontId="79" fillId="2" borderId="4" xfId="2" applyNumberFormat="1" applyFont="1" applyFill="1" applyBorder="1" applyAlignment="1">
      <alignment horizontal="center" vertical="center" wrapText="1"/>
    </xf>
    <xf numFmtId="0" fontId="1" fillId="0" borderId="0" xfId="216"/>
    <xf numFmtId="3" fontId="83" fillId="0" borderId="0" xfId="217" applyNumberFormat="1" applyFont="1" applyAlignment="1">
      <alignment horizontal="right" vertical="center"/>
    </xf>
    <xf numFmtId="0" fontId="90" fillId="0" borderId="0" xfId="217" applyFont="1" applyAlignment="1">
      <alignment horizontal="center"/>
    </xf>
    <xf numFmtId="0" fontId="90" fillId="0" borderId="0" xfId="217" applyFont="1" applyAlignment="1">
      <alignment horizontal="center"/>
    </xf>
    <xf numFmtId="0" fontId="1" fillId="0" borderId="0" xfId="217" applyAlignment="1">
      <alignment horizontal="center" vertical="center" wrapText="1"/>
    </xf>
    <xf numFmtId="0" fontId="82" fillId="0" borderId="2" xfId="217" applyFont="1" applyBorder="1" applyAlignment="1">
      <alignment horizontal="center" vertical="center" wrapText="1"/>
    </xf>
    <xf numFmtId="0" fontId="84" fillId="0" borderId="1" xfId="217" quotePrefix="1" applyFont="1" applyBorder="1" applyAlignment="1">
      <alignment horizontal="center" vertical="center" wrapText="1"/>
    </xf>
    <xf numFmtId="0" fontId="84" fillId="0" borderId="1" xfId="217" applyFont="1" applyBorder="1" applyAlignment="1">
      <alignment horizontal="center" vertical="center" wrapText="1"/>
    </xf>
    <xf numFmtId="4" fontId="84" fillId="0" borderId="1" xfId="217" applyNumberFormat="1" applyFont="1" applyBorder="1" applyAlignment="1">
      <alignment horizontal="left" vertical="center" wrapText="1"/>
    </xf>
    <xf numFmtId="1" fontId="84" fillId="0" borderId="1" xfId="217" applyNumberFormat="1" applyFont="1" applyBorder="1" applyAlignment="1">
      <alignment vertical="center" wrapText="1"/>
    </xf>
    <xf numFmtId="3" fontId="84" fillId="0" borderId="1" xfId="217" applyNumberFormat="1" applyFont="1" applyBorder="1" applyAlignment="1">
      <alignment vertical="center" wrapText="1"/>
    </xf>
    <xf numFmtId="0" fontId="85" fillId="0" borderId="0" xfId="217" applyFont="1" applyAlignment="1">
      <alignment horizontal="center" vertical="center" wrapText="1"/>
    </xf>
    <xf numFmtId="0" fontId="1" fillId="0" borderId="0" xfId="217"/>
    <xf numFmtId="1" fontId="1" fillId="0" borderId="0" xfId="217" applyNumberFormat="1" applyAlignment="1">
      <alignment horizontal="center"/>
    </xf>
    <xf numFmtId="0" fontId="1" fillId="0" borderId="0" xfId="217" applyAlignment="1">
      <alignment horizontal="left" wrapText="1"/>
    </xf>
    <xf numFmtId="0" fontId="1" fillId="0" borderId="0" xfId="217" applyAlignment="1">
      <alignment horizontal="center"/>
    </xf>
    <xf numFmtId="0" fontId="1" fillId="0" borderId="0" xfId="217" applyAlignment="1">
      <alignment horizontal="right"/>
    </xf>
    <xf numFmtId="0" fontId="1" fillId="0" borderId="0" xfId="217" applyAlignment="1">
      <alignment horizontal="left"/>
    </xf>
  </cellXfs>
  <cellStyles count="218">
    <cellStyle name="Millares 2" xfId="3" xr:uid="{00000000-0005-0000-0000-000000000000}"/>
    <cellStyle name="Millares 2 2" xfId="56" xr:uid="{00000000-0005-0000-0000-000001000000}"/>
    <cellStyle name="Moneda 10" xfId="106" xr:uid="{1E75DAAB-A56E-4F20-856A-BF6F3162FA5D}"/>
    <cellStyle name="Moneda 11" xfId="109" xr:uid="{A067143F-6A36-486B-986F-3171DC9D3172}"/>
    <cellStyle name="Moneda 12" xfId="112" xr:uid="{65F1F331-B876-4018-993C-0A9968B0E871}"/>
    <cellStyle name="Moneda 13" xfId="115" xr:uid="{7A186738-3D5B-47A6-AF63-B61606C4883F}"/>
    <cellStyle name="Moneda 14" xfId="118" xr:uid="{368FC12D-42CE-44AD-92A1-F288998D5066}"/>
    <cellStyle name="Moneda 15" xfId="121" xr:uid="{CC17258C-AFBB-497A-BA4A-00FDFDC6A3CD}"/>
    <cellStyle name="Moneda 16" xfId="124" xr:uid="{2A8B6231-0489-49D5-995B-31BE2A51D696}"/>
    <cellStyle name="Moneda 17" xfId="127" xr:uid="{9F8000DB-A60D-4349-BE48-EDD9C3A579FC}"/>
    <cellStyle name="Moneda 18" xfId="130" xr:uid="{C726FFD3-6958-44D1-B504-10CA2CB86894}"/>
    <cellStyle name="Moneda 19" xfId="133" xr:uid="{BB2F6B53-39EF-4B9F-BA54-E4661AD078B7}"/>
    <cellStyle name="Moneda 2" xfId="15" xr:uid="{00000000-0005-0000-0000-000002000000}"/>
    <cellStyle name="Moneda 2 10" xfId="45" xr:uid="{00000000-0005-0000-0000-000003000000}"/>
    <cellStyle name="Moneda 2 11" xfId="50" xr:uid="{00000000-0005-0000-0000-000004000000}"/>
    <cellStyle name="Moneda 2 12" xfId="60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0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22" xfId="173" xr:uid="{97F1D701-A75A-4C96-A9A6-5419ADFCBEDA}"/>
    <cellStyle name="Moneda 2 23" xfId="183" xr:uid="{05DE1AEA-B393-4F7A-B5AB-F24AFE700442}"/>
    <cellStyle name="Moneda 2 24" xfId="192" xr:uid="{831F5119-BE83-4199-9E52-B3988CDE0DE4}"/>
    <cellStyle name="Moneda 2 25" xfId="195" xr:uid="{0F189D9B-E86D-4A9A-8FCB-DD1742C5E5FD}"/>
    <cellStyle name="Moneda 2 26" xfId="199" xr:uid="{22754500-20D4-406A-B423-4560CA8472E8}"/>
    <cellStyle name="Moneda 2 27" xfId="202" xr:uid="{101BA66D-B77B-49FA-B0B1-B9068EFFDF31}"/>
    <cellStyle name="Moneda 2 28" xfId="205" xr:uid="{34649DA7-0D0E-4334-A6D3-BB2CA3449914}"/>
    <cellStyle name="Moneda 2 3" xfId="21" xr:uid="{00000000-0005-0000-0000-000010000000}"/>
    <cellStyle name="Moneda 2 4" xfId="24" xr:uid="{00000000-0005-0000-0000-000011000000}"/>
    <cellStyle name="Moneda 2 5" xfId="27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39D25DAC-7052-484A-A904-C4D91BD5A2FC}"/>
    <cellStyle name="Moneda 21" xfId="139" xr:uid="{5057F05F-EC73-43C5-B0E0-05AE763D0964}"/>
    <cellStyle name="Moneda 22" xfId="142" xr:uid="{C6FB04FC-450B-42D5-A40F-88EC2CE26886}"/>
    <cellStyle name="Moneda 23" xfId="145" xr:uid="{88AE5C31-43BA-467E-B32C-15AB35E148F8}"/>
    <cellStyle name="Moneda 24" xfId="148" xr:uid="{504592C4-A37B-4935-9E4C-6FDE010F4895}"/>
    <cellStyle name="Moneda 25" xfId="151" xr:uid="{47138DAF-95CB-461F-AF43-C46E2D9CDD7C}"/>
    <cellStyle name="Moneda 26" xfId="154" xr:uid="{EDF94AA9-4D21-4C5A-9377-0B7A46D541F0}"/>
    <cellStyle name="Moneda 27" xfId="157" xr:uid="{83D1328A-40E0-4692-96C6-8090A43614D9}"/>
    <cellStyle name="Moneda 28" xfId="160" xr:uid="{0C4B2596-53DF-4280-BF85-39AACF1C95EF}"/>
    <cellStyle name="Moneda 29" xfId="163" xr:uid="{3FF92E0C-E720-4F65-BAE7-46E596FCAA74}"/>
    <cellStyle name="Moneda 3" xfId="30" xr:uid="{00000000-0005-0000-0000-000017000000}"/>
    <cellStyle name="Moneda 30" xfId="166" xr:uid="{A7CAC5ED-FB7B-4543-850F-B6392E18C0CD}"/>
    <cellStyle name="Moneda 31" xfId="170" xr:uid="{0F4D6555-892B-473D-AB12-5B6EE7AD5E64}"/>
    <cellStyle name="Moneda 32" xfId="176" xr:uid="{87851442-7C3D-40CF-85AE-2AC6396BC34A}"/>
    <cellStyle name="Moneda 33" xfId="180" xr:uid="{07249C2C-7585-41A6-8638-E2FD704CE74B}"/>
    <cellStyle name="Moneda 34" xfId="186" xr:uid="{A9003671-581C-468C-81FB-6E6FA9244B76}"/>
    <cellStyle name="Moneda 35" xfId="189" xr:uid="{3787FFEB-7F41-4E62-B238-05AD9842DB7E}"/>
    <cellStyle name="Moneda 4" xfId="57" xr:uid="{00000000-0005-0000-0000-000018000000}"/>
    <cellStyle name="Moneda 5" xfId="73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3" xr:uid="{00000000-0005-0000-0000-00001F000000}"/>
    <cellStyle name="Normal 2 2" xfId="1" xr:uid="{00000000-0005-0000-0000-000020000000}"/>
    <cellStyle name="Normal 2 2 10" xfId="26" xr:uid="{00000000-0005-0000-0000-000021000000}"/>
    <cellStyle name="Normal 2 2 11" xfId="29" xr:uid="{00000000-0005-0000-0000-000022000000}"/>
    <cellStyle name="Normal 2 2 12" xfId="32" xr:uid="{00000000-0005-0000-0000-000023000000}"/>
    <cellStyle name="Normal 2 2 13" xfId="35" xr:uid="{00000000-0005-0000-0000-000024000000}"/>
    <cellStyle name="Normal 2 2 14" xfId="38" xr:uid="{00000000-0005-0000-0000-000025000000}"/>
    <cellStyle name="Normal 2 2 15" xfId="41" xr:uid="{00000000-0005-0000-0000-000026000000}"/>
    <cellStyle name="Normal 2 2 16" xfId="44" xr:uid="{00000000-0005-0000-0000-000027000000}"/>
    <cellStyle name="Normal 2 2 17" xfId="49" xr:uid="{00000000-0005-0000-0000-000028000000}"/>
    <cellStyle name="Normal 2 2 18" xfId="52" xr:uid="{00000000-0005-0000-0000-000029000000}"/>
    <cellStyle name="Normal 2 2 19" xfId="54" xr:uid="{00000000-0005-0000-0000-00002A000000}"/>
    <cellStyle name="Normal 2 2 2" xfId="4" xr:uid="{00000000-0005-0000-0000-00002B000000}"/>
    <cellStyle name="Normal 2 2 2 10" xfId="201" xr:uid="{79132F78-6C85-4F90-95EC-8A0CFDF16701}"/>
    <cellStyle name="Normal 2 2 2 11" xfId="204" xr:uid="{B85DFCF4-EFB4-4757-8CDD-AB1C6D671F7D}"/>
    <cellStyle name="Normal 2 2 2 12" xfId="207" xr:uid="{F51B6A45-2A4B-4F04-8C4E-CD040C73B6AB}"/>
    <cellStyle name="Normal 2 2 2 13" xfId="209" xr:uid="{32BBF98B-5F14-476B-B462-EEA7A201F7FC}"/>
    <cellStyle name="Normal 2 2 2 14" xfId="211" xr:uid="{86A92E94-EA0F-4295-AD1B-AC3D8716F44D}"/>
    <cellStyle name="Normal 2 2 2 15" xfId="213" xr:uid="{ACEE3275-558E-4E7B-908D-450D0D427810}"/>
    <cellStyle name="Normal 2 2 2 16" xfId="215" xr:uid="{51FB031F-172E-46B9-92FA-906099ABB4A1}"/>
    <cellStyle name="Normal 2 2 2 17" xfId="217" xr:uid="{3DAC0EF0-C7C4-448F-BD25-148637D0FF3D}"/>
    <cellStyle name="Normal 2 2 2 2" xfId="9" xr:uid="{00000000-0005-0000-0000-00002C000000}"/>
    <cellStyle name="Normal 2 2 2 3" xfId="10" xr:uid="{00000000-0005-0000-0000-00002D000000}"/>
    <cellStyle name="Normal 2 2 2 4" xfId="11" xr:uid="{00000000-0005-0000-0000-00002E000000}"/>
    <cellStyle name="Normal 2 2 2 5" xfId="12" xr:uid="{00000000-0005-0000-0000-00002F000000}"/>
    <cellStyle name="Normal 2 2 2 6" xfId="47" xr:uid="{00000000-0005-0000-0000-000030000000}"/>
    <cellStyle name="Normal 2 2 2 7" xfId="191" xr:uid="{A9CAE9E0-27E6-472B-90E2-7DE474F3D33A}"/>
    <cellStyle name="Normal 2 2 2 8" xfId="194" xr:uid="{CAFA2F29-F8E5-4DE8-82E9-E4C1EB8D047F}"/>
    <cellStyle name="Normal 2 2 2 9" xfId="197" xr:uid="{0CDBAB9D-A316-4B99-8529-232BC93B1B23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BAB08EEB-C2C1-4B8C-8A3C-FAF3850571B1}"/>
    <cellStyle name="Normal 2 2 36" xfId="108" xr:uid="{6E758C79-D967-4AF7-A187-B2CBC335E9E9}"/>
    <cellStyle name="Normal 2 2 37" xfId="111" xr:uid="{C70572C8-5839-4806-BABE-B97EF3F0E433}"/>
    <cellStyle name="Normal 2 2 38" xfId="114" xr:uid="{D5956220-AB39-4D8E-A9AE-0C37E4590688}"/>
    <cellStyle name="Normal 2 2 39" xfId="117" xr:uid="{829E4622-F605-4A7F-ADB5-DEF881385525}"/>
    <cellStyle name="Normal 2 2 4" xfId="6" xr:uid="{00000000-0005-0000-0000-000041000000}"/>
    <cellStyle name="Normal 2 2 40" xfId="120" xr:uid="{AF8B35FE-E015-41D7-A5F3-9F96FF700F7A}"/>
    <cellStyle name="Normal 2 2 41" xfId="123" xr:uid="{12D4EFA4-468B-4FA6-892C-EEF1FFC64F4F}"/>
    <cellStyle name="Normal 2 2 42" xfId="126" xr:uid="{F2EC95C4-7BEF-4BB0-BAF8-D386A8635391}"/>
    <cellStyle name="Normal 2 2 43" xfId="129" xr:uid="{B79D1575-EBD9-4254-AB47-EAFF925AD5E2}"/>
    <cellStyle name="Normal 2 2 44" xfId="132" xr:uid="{389D2241-88CE-42EC-B0B4-C2A221D3CAC5}"/>
    <cellStyle name="Normal 2 2 45" xfId="135" xr:uid="{13DCBEB3-380B-4873-A7B0-5F51CFFB819E}"/>
    <cellStyle name="Normal 2 2 46" xfId="138" xr:uid="{E99B9900-A9E4-43EB-BD91-DC68F136C6CF}"/>
    <cellStyle name="Normal 2 2 47" xfId="141" xr:uid="{290A0EA6-AB37-4B9A-BCA1-2BAED68E4F17}"/>
    <cellStyle name="Normal 2 2 48" xfId="144" xr:uid="{4998FE63-1DAF-4193-ACA3-81B95D7647E7}"/>
    <cellStyle name="Normal 2 2 49" xfId="147" xr:uid="{8E9880BA-7D67-4A96-9DE3-FDBF40B0F6F0}"/>
    <cellStyle name="Normal 2 2 5" xfId="8" xr:uid="{00000000-0005-0000-0000-000042000000}"/>
    <cellStyle name="Normal 2 2 50" xfId="150" xr:uid="{BD261D40-74CB-4FA8-94FE-874F4A6D2D0D}"/>
    <cellStyle name="Normal 2 2 51" xfId="153" xr:uid="{2750D429-94CA-44C9-8656-397A2368FC95}"/>
    <cellStyle name="Normal 2 2 52" xfId="156" xr:uid="{5370A4A3-E0BA-488E-8A5A-C73AA4DDEE42}"/>
    <cellStyle name="Normal 2 2 53" xfId="159" xr:uid="{6EA7989B-0671-4B08-B6E2-93A2C17A0009}"/>
    <cellStyle name="Normal 2 2 54" xfId="162" xr:uid="{2B7402FC-36CE-4BC2-AE66-56A735B3103C}"/>
    <cellStyle name="Normal 2 2 55" xfId="165" xr:uid="{9434AE3B-88E4-415A-BF20-BEC04CAB7BEF}"/>
    <cellStyle name="Normal 2 2 56" xfId="168" xr:uid="{3189BCA1-C4C7-4104-9163-3BB89BAEE946}"/>
    <cellStyle name="Normal 2 2 57" xfId="172" xr:uid="{8A3E6AA1-0E47-48B3-8969-58378BFCFCC7}"/>
    <cellStyle name="Normal 2 2 58" xfId="175" xr:uid="{DBDF4807-B29F-4224-B21F-1245F34ADF87}"/>
    <cellStyle name="Normal 2 2 59" xfId="178" xr:uid="{85E10000-ECA3-4403-86FE-93345AFEFBFC}"/>
    <cellStyle name="Normal 2 2 6" xfId="14" xr:uid="{00000000-0005-0000-0000-000043000000}"/>
    <cellStyle name="Normal 2 2 60" xfId="182" xr:uid="{FF261233-EA5C-4639-BD12-01E67A028733}"/>
    <cellStyle name="Normal 2 2 61" xfId="185" xr:uid="{5A88CF88-1C33-4D27-950C-27B3CA770561}"/>
    <cellStyle name="Normal 2 2 62" xfId="188" xr:uid="{9A5AADB8-9341-4B4C-84A0-8B68EBD2D706}"/>
    <cellStyle name="Normal 2 2 63" xfId="198" xr:uid="{74AB98E7-8062-4736-80F3-0052C60F0AEC}"/>
    <cellStyle name="Normal 2 2 7" xfId="17" xr:uid="{00000000-0005-0000-0000-000044000000}"/>
    <cellStyle name="Normal 2 2 8" xfId="20" xr:uid="{00000000-0005-0000-0000-000045000000}"/>
    <cellStyle name="Normal 2 2 9" xfId="23" xr:uid="{00000000-0005-0000-0000-000046000000}"/>
    <cellStyle name="Normal 2 3" xfId="171" xr:uid="{ED554748-0954-4995-B545-96F9B987F485}"/>
    <cellStyle name="Normal 2 4" xfId="179" xr:uid="{0BD79F77-1254-44E0-871C-59AF7E37C275}"/>
    <cellStyle name="Normal 3" xfId="169" xr:uid="{70A87164-A879-4B4E-9363-3013C972FB52}"/>
    <cellStyle name="Normal 4 2" xfId="7" xr:uid="{00000000-0005-0000-0000-000047000000}"/>
    <cellStyle name="Normal 5" xfId="13" xr:uid="{00000000-0005-0000-0000-000048000000}"/>
    <cellStyle name="Normal 5 10" xfId="40" xr:uid="{00000000-0005-0000-0000-000049000000}"/>
    <cellStyle name="Normal 5 11" xfId="43" xr:uid="{00000000-0005-0000-0000-00004A000000}"/>
    <cellStyle name="Normal 5 12" xfId="48" xr:uid="{00000000-0005-0000-0000-00004B000000}"/>
    <cellStyle name="Normal 5 13" xfId="51" xr:uid="{00000000-0005-0000-0000-00004C000000}"/>
    <cellStyle name="Normal 5 14" xfId="53" xr:uid="{00000000-0005-0000-0000-00004D000000}"/>
    <cellStyle name="Normal 5 15" xfId="58" xr:uid="{00000000-0005-0000-0000-00004E000000}"/>
    <cellStyle name="Normal 5 16" xfId="61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10" xfId="210" xr:uid="{3B9DA089-0294-4D50-B9A6-6586A711F6C3}"/>
    <cellStyle name="Normal 5 2 11" xfId="212" xr:uid="{F5FF7621-B5F6-4FE0-98CD-643544DF40A2}"/>
    <cellStyle name="Normal 5 2 12" xfId="214" xr:uid="{C989C41B-801F-4ACE-AACE-31DE2598015C}"/>
    <cellStyle name="Normal 5 2 13" xfId="216" xr:uid="{D48AC562-AAD0-404E-85A7-8E8406E3CF8C}"/>
    <cellStyle name="Normal 5 2 2" xfId="46" xr:uid="{00000000-0005-0000-0000-000054000000}"/>
    <cellStyle name="Normal 5 2 3" xfId="190" xr:uid="{6431C26F-B1C3-46D2-AA61-9469F5F7462F}"/>
    <cellStyle name="Normal 5 2 4" xfId="193" xr:uid="{C128F516-BF47-4107-AE04-42AABE3F889F}"/>
    <cellStyle name="Normal 5 2 5" xfId="196" xr:uid="{D936B030-4E61-408B-BC3A-82B6427C7FC1}"/>
    <cellStyle name="Normal 5 2 6" xfId="200" xr:uid="{4002E9F2-3EB2-4885-81C0-927233F1E47B}"/>
    <cellStyle name="Normal 5 2 7" xfId="203" xr:uid="{5149DD49-E481-40CC-9B34-BEFAE01425A0}"/>
    <cellStyle name="Normal 5 2 8" xfId="206" xr:uid="{0F27CADB-5C40-4E97-9AED-8C4BB8023084}"/>
    <cellStyle name="Normal 5 2 9" xfId="208" xr:uid="{C3E6A763-CFB1-44D8-8431-9831367A0CAF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0F10358F-FC9E-4391-86E5-E741FA61B4F7}"/>
    <cellStyle name="Normal 5 31" xfId="107" xr:uid="{007C9EBF-B62A-46D6-874D-68FE63D60B54}"/>
    <cellStyle name="Normal 5 32" xfId="110" xr:uid="{3CF8B3EB-9802-4C2D-8BFC-48BC9115E762}"/>
    <cellStyle name="Normal 5 33" xfId="113" xr:uid="{6A77F47A-3F20-4AEF-805C-76571C0529CF}"/>
    <cellStyle name="Normal 5 34" xfId="116" xr:uid="{CB1FCA85-3E2A-4F2A-887F-71D3D83BB954}"/>
    <cellStyle name="Normal 5 35" xfId="119" xr:uid="{DC235203-C2DE-48EC-9440-75C47A37583A}"/>
    <cellStyle name="Normal 5 36" xfId="122" xr:uid="{38583D05-2BE5-4380-B942-7BE1D5EB4433}"/>
    <cellStyle name="Normal 5 37" xfId="125" xr:uid="{E9388E09-6CAD-4DE6-B579-88AFF61BE0BD}"/>
    <cellStyle name="Normal 5 38" xfId="128" xr:uid="{58B627A4-624B-43A0-869B-E95DDC7A7B7C}"/>
    <cellStyle name="Normal 5 39" xfId="131" xr:uid="{5F9D9C40-693C-4F3C-AB4D-795B856A0AB3}"/>
    <cellStyle name="Normal 5 4" xfId="22" xr:uid="{00000000-0005-0000-0000-000060000000}"/>
    <cellStyle name="Normal 5 40" xfId="134" xr:uid="{43BFE7FB-51ED-4A8C-AB39-FE4099EAF6F9}"/>
    <cellStyle name="Normal 5 41" xfId="137" xr:uid="{AF8176B2-7B5B-4CFD-9126-AF4F0EBBFC19}"/>
    <cellStyle name="Normal 5 42" xfId="140" xr:uid="{F65092A0-9A30-4995-A2FB-CCC2B6471E64}"/>
    <cellStyle name="Normal 5 43" xfId="143" xr:uid="{E4EB7626-A3E9-40F3-AE29-015438F6F3CB}"/>
    <cellStyle name="Normal 5 44" xfId="146" xr:uid="{6EB8D5EE-2991-4F59-86AB-57CE60BB70DA}"/>
    <cellStyle name="Normal 5 45" xfId="149" xr:uid="{FD386CA3-EB42-4EE1-962B-F4E31D1D875C}"/>
    <cellStyle name="Normal 5 46" xfId="152" xr:uid="{F53463D9-2FEE-40B4-A0A1-4DCF5C6CF6D3}"/>
    <cellStyle name="Normal 5 47" xfId="155" xr:uid="{60879D40-3761-41ED-87E2-6C2DC94DAEFC}"/>
    <cellStyle name="Normal 5 48" xfId="158" xr:uid="{A18AA976-63F3-4408-9E84-1D64E0EF410E}"/>
    <cellStyle name="Normal 5 49" xfId="161" xr:uid="{BE2549E4-2039-4BEF-8C62-95BA8896274B}"/>
    <cellStyle name="Normal 5 5" xfId="25" xr:uid="{00000000-0005-0000-0000-000061000000}"/>
    <cellStyle name="Normal 5 50" xfId="164" xr:uid="{FE0BB860-9FF3-473B-8D12-591F0E178A05}"/>
    <cellStyle name="Normal 5 51" xfId="167" xr:uid="{01BB907D-09D3-40BC-9444-23DD3B8E4336}"/>
    <cellStyle name="Normal 5 52" xfId="174" xr:uid="{F9881BEB-3EFC-4405-B110-B230FBB38F73}"/>
    <cellStyle name="Normal 5 53" xfId="177" xr:uid="{859D3255-5F62-40D4-8AA4-B30B65587488}"/>
    <cellStyle name="Normal 5 54" xfId="181" xr:uid="{B4278477-C059-42EF-9E9C-D75E1FA382A4}"/>
    <cellStyle name="Normal 5 55" xfId="184" xr:uid="{77A8D7C7-2A12-4CC9-965F-B985DB74974A}"/>
    <cellStyle name="Normal 5 56" xfId="187" xr:uid="{A6DBA8A9-16BA-42E1-B6D0-903549A01F58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A59F8DF5-B42D-4621-AC95-5C458DCE3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MAYO.xlsx" TargetMode="External"/><Relationship Id="rId1" Type="http://schemas.openxmlformats.org/officeDocument/2006/relationships/externalLinkPath" Target="/d25a68f3ad387fc4/ERIKA/INE/2023/PAAASINE%202023/MODIFICACIONES/PUBLICACIONES%20MENSUALES/MAY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YO"/>
      <sheetName val="PA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5E964-98A6-41F6-9285-7E65BABA468D}">
  <dimension ref="A1:AC55"/>
  <sheetViews>
    <sheetView tabSelected="1" topLeftCell="A2" zoomScale="90" zoomScaleNormal="90" workbookViewId="0">
      <selection activeCell="A11" sqref="A11:XFD1589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94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12</v>
      </c>
      <c r="B10" s="8" t="s">
        <v>13</v>
      </c>
      <c r="C10" s="8" t="s">
        <v>14</v>
      </c>
      <c r="D10" s="8" t="s">
        <v>6</v>
      </c>
      <c r="E10" s="8" t="s">
        <v>15</v>
      </c>
      <c r="F10" s="8" t="s">
        <v>16</v>
      </c>
      <c r="G10" s="9" t="s">
        <v>17</v>
      </c>
      <c r="H10" s="10" t="s">
        <v>18</v>
      </c>
      <c r="I10" s="9" t="s">
        <v>7</v>
      </c>
      <c r="J10" s="9" t="s">
        <v>19</v>
      </c>
      <c r="K10" s="9" t="s">
        <v>20</v>
      </c>
      <c r="L10" s="9" t="s">
        <v>21</v>
      </c>
      <c r="M10" s="9" t="s">
        <v>22</v>
      </c>
      <c r="N10" s="11" t="s">
        <v>23</v>
      </c>
      <c r="O10" s="9" t="s">
        <v>24</v>
      </c>
      <c r="P10" s="11" t="s">
        <v>25</v>
      </c>
      <c r="Q10" s="12" t="s">
        <v>26</v>
      </c>
      <c r="R10" s="12" t="s">
        <v>27</v>
      </c>
      <c r="S10" s="12" t="s">
        <v>28</v>
      </c>
      <c r="T10" s="12" t="s">
        <v>29</v>
      </c>
      <c r="U10" s="12" t="s">
        <v>30</v>
      </c>
      <c r="V10" s="12" t="s">
        <v>31</v>
      </c>
      <c r="W10" s="12" t="s">
        <v>32</v>
      </c>
      <c r="X10" s="12" t="s">
        <v>33</v>
      </c>
      <c r="Y10" s="12" t="s">
        <v>34</v>
      </c>
      <c r="Z10" s="12" t="s">
        <v>35</v>
      </c>
      <c r="AA10" s="12" t="s">
        <v>36</v>
      </c>
      <c r="AB10" s="12" t="s">
        <v>37</v>
      </c>
      <c r="AC10" s="12" t="s">
        <v>38</v>
      </c>
    </row>
    <row r="11" spans="1:29" s="27" customFormat="1" ht="27.6" x14ac:dyDescent="0.25">
      <c r="A11" s="21" t="s">
        <v>8</v>
      </c>
      <c r="B11" s="21" t="s">
        <v>2</v>
      </c>
      <c r="C11" s="22" t="s">
        <v>1</v>
      </c>
      <c r="D11" s="23" t="s">
        <v>0</v>
      </c>
      <c r="E11" s="22" t="s">
        <v>95</v>
      </c>
      <c r="F11" s="23" t="s">
        <v>96</v>
      </c>
      <c r="G11" s="5" t="s">
        <v>97</v>
      </c>
      <c r="H11" s="24" t="s">
        <v>98</v>
      </c>
      <c r="I11" s="5" t="s">
        <v>99</v>
      </c>
      <c r="J11" s="25" t="s">
        <v>100</v>
      </c>
      <c r="K11" s="26" t="s">
        <v>101</v>
      </c>
      <c r="L11" s="6" t="s">
        <v>10</v>
      </c>
      <c r="M11" s="7" t="s">
        <v>102</v>
      </c>
      <c r="N11" s="26">
        <v>1</v>
      </c>
      <c r="O11" s="26">
        <v>820921.98</v>
      </c>
      <c r="P11" s="26" t="s">
        <v>51</v>
      </c>
      <c r="Q11" s="26">
        <v>1</v>
      </c>
      <c r="R11" s="26">
        <v>0</v>
      </c>
      <c r="S11" s="26">
        <v>0</v>
      </c>
      <c r="T11" s="26">
        <v>0</v>
      </c>
      <c r="U11" s="26">
        <v>0</v>
      </c>
      <c r="V11" s="26">
        <v>1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8</v>
      </c>
      <c r="B12" s="21" t="s">
        <v>2</v>
      </c>
      <c r="C12" s="22" t="s">
        <v>1</v>
      </c>
      <c r="D12" s="23" t="s">
        <v>0</v>
      </c>
      <c r="E12" s="22" t="s">
        <v>40</v>
      </c>
      <c r="F12" s="23" t="s">
        <v>41</v>
      </c>
      <c r="G12" s="5" t="s">
        <v>42</v>
      </c>
      <c r="H12" s="24" t="s">
        <v>43</v>
      </c>
      <c r="I12" s="5" t="s">
        <v>44</v>
      </c>
      <c r="J12" s="25" t="s">
        <v>103</v>
      </c>
      <c r="K12" s="26" t="s">
        <v>45</v>
      </c>
      <c r="L12" s="6" t="s">
        <v>10</v>
      </c>
      <c r="M12" s="7" t="s">
        <v>9</v>
      </c>
      <c r="N12" s="26">
        <v>1</v>
      </c>
      <c r="O12" s="26">
        <v>112613</v>
      </c>
      <c r="P12" s="26" t="s">
        <v>46</v>
      </c>
      <c r="Q12" s="26">
        <v>112613</v>
      </c>
      <c r="R12" s="26">
        <v>0</v>
      </c>
      <c r="S12" s="26">
        <v>0</v>
      </c>
      <c r="T12" s="26">
        <v>0</v>
      </c>
      <c r="U12" s="26">
        <v>0</v>
      </c>
      <c r="V12" s="26">
        <v>112613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8</v>
      </c>
      <c r="B13" s="21" t="s">
        <v>2</v>
      </c>
      <c r="C13" s="22" t="s">
        <v>1</v>
      </c>
      <c r="D13" s="23" t="s">
        <v>0</v>
      </c>
      <c r="E13" s="22" t="s">
        <v>40</v>
      </c>
      <c r="F13" s="23" t="s">
        <v>41</v>
      </c>
      <c r="G13" s="5" t="s">
        <v>52</v>
      </c>
      <c r="H13" s="24" t="s">
        <v>53</v>
      </c>
      <c r="I13" s="5" t="s">
        <v>44</v>
      </c>
      <c r="J13" s="25" t="s">
        <v>75</v>
      </c>
      <c r="K13" s="26" t="s">
        <v>54</v>
      </c>
      <c r="L13" s="6" t="s">
        <v>10</v>
      </c>
      <c r="M13" s="7" t="s">
        <v>9</v>
      </c>
      <c r="N13" s="26">
        <v>1</v>
      </c>
      <c r="O13" s="26">
        <v>49848</v>
      </c>
      <c r="P13" s="26" t="s">
        <v>47</v>
      </c>
      <c r="Q13" s="26">
        <v>49848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49848</v>
      </c>
      <c r="AA13" s="26">
        <v>0</v>
      </c>
      <c r="AB13" s="26">
        <v>0</v>
      </c>
      <c r="AC13" s="26">
        <v>0</v>
      </c>
    </row>
    <row r="14" spans="1:29" s="27" customFormat="1" ht="41.4" x14ac:dyDescent="0.25">
      <c r="A14" s="21" t="s">
        <v>8</v>
      </c>
      <c r="B14" s="21" t="s">
        <v>2</v>
      </c>
      <c r="C14" s="22" t="s">
        <v>1</v>
      </c>
      <c r="D14" s="23" t="s">
        <v>0</v>
      </c>
      <c r="E14" s="22" t="s">
        <v>40</v>
      </c>
      <c r="F14" s="23" t="s">
        <v>41</v>
      </c>
      <c r="G14" s="5" t="s">
        <v>52</v>
      </c>
      <c r="H14" s="24" t="s">
        <v>53</v>
      </c>
      <c r="I14" s="5" t="s">
        <v>44</v>
      </c>
      <c r="J14" s="25" t="s">
        <v>75</v>
      </c>
      <c r="K14" s="26" t="s">
        <v>54</v>
      </c>
      <c r="L14" s="6" t="s">
        <v>10</v>
      </c>
      <c r="M14" s="7" t="s">
        <v>9</v>
      </c>
      <c r="N14" s="26">
        <v>1</v>
      </c>
      <c r="O14" s="26">
        <v>49848</v>
      </c>
      <c r="P14" s="26" t="s">
        <v>47</v>
      </c>
      <c r="Q14" s="26">
        <v>49848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49848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41.4" x14ac:dyDescent="0.25">
      <c r="A15" s="21" t="s">
        <v>8</v>
      </c>
      <c r="B15" s="21" t="s">
        <v>2</v>
      </c>
      <c r="C15" s="22" t="s">
        <v>1</v>
      </c>
      <c r="D15" s="23" t="s">
        <v>0</v>
      </c>
      <c r="E15" s="22" t="s">
        <v>40</v>
      </c>
      <c r="F15" s="23" t="s">
        <v>41</v>
      </c>
      <c r="G15" s="5" t="s">
        <v>52</v>
      </c>
      <c r="H15" s="24" t="s">
        <v>53</v>
      </c>
      <c r="I15" s="5" t="s">
        <v>44</v>
      </c>
      <c r="J15" s="25" t="s">
        <v>75</v>
      </c>
      <c r="K15" s="26" t="s">
        <v>54</v>
      </c>
      <c r="L15" s="6" t="s">
        <v>10</v>
      </c>
      <c r="M15" s="7" t="s">
        <v>9</v>
      </c>
      <c r="N15" s="26">
        <v>1</v>
      </c>
      <c r="O15" s="26">
        <v>49848</v>
      </c>
      <c r="P15" s="26" t="s">
        <v>47</v>
      </c>
      <c r="Q15" s="26">
        <v>49848</v>
      </c>
      <c r="R15" s="26">
        <v>0</v>
      </c>
      <c r="S15" s="26">
        <v>0</v>
      </c>
      <c r="T15" s="26">
        <v>0</v>
      </c>
      <c r="U15" s="26">
        <v>0</v>
      </c>
      <c r="V15" s="26">
        <v>49848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41.4" x14ac:dyDescent="0.25">
      <c r="A16" s="21" t="s">
        <v>8</v>
      </c>
      <c r="B16" s="21" t="s">
        <v>2</v>
      </c>
      <c r="C16" s="22" t="s">
        <v>1</v>
      </c>
      <c r="D16" s="23" t="s">
        <v>0</v>
      </c>
      <c r="E16" s="22" t="s">
        <v>40</v>
      </c>
      <c r="F16" s="23" t="s">
        <v>41</v>
      </c>
      <c r="G16" s="5" t="s">
        <v>76</v>
      </c>
      <c r="H16" s="24" t="s">
        <v>77</v>
      </c>
      <c r="I16" s="5" t="s">
        <v>44</v>
      </c>
      <c r="J16" s="25" t="s">
        <v>78</v>
      </c>
      <c r="K16" s="26" t="s">
        <v>59</v>
      </c>
      <c r="L16" s="6" t="s">
        <v>57</v>
      </c>
      <c r="M16" s="7" t="s">
        <v>9</v>
      </c>
      <c r="N16" s="26">
        <v>1</v>
      </c>
      <c r="O16" s="26">
        <v>4500</v>
      </c>
      <c r="P16" s="26" t="s">
        <v>60</v>
      </c>
      <c r="Q16" s="26">
        <v>4500</v>
      </c>
      <c r="R16" s="26">
        <v>0</v>
      </c>
      <c r="S16" s="26">
        <v>0</v>
      </c>
      <c r="T16" s="26">
        <v>0</v>
      </c>
      <c r="U16" s="26">
        <v>0</v>
      </c>
      <c r="V16" s="26">
        <v>4500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55.2" x14ac:dyDescent="0.25">
      <c r="A17" s="21" t="s">
        <v>8</v>
      </c>
      <c r="B17" s="21" t="s">
        <v>2</v>
      </c>
      <c r="C17" s="22" t="s">
        <v>1</v>
      </c>
      <c r="D17" s="23" t="s">
        <v>0</v>
      </c>
      <c r="E17" s="22" t="s">
        <v>40</v>
      </c>
      <c r="F17" s="23" t="s">
        <v>48</v>
      </c>
      <c r="G17" s="5" t="s">
        <v>61</v>
      </c>
      <c r="H17" s="24" t="s">
        <v>62</v>
      </c>
      <c r="I17" s="5" t="s">
        <v>44</v>
      </c>
      <c r="J17" s="25" t="s">
        <v>104</v>
      </c>
      <c r="K17" s="26" t="s">
        <v>63</v>
      </c>
      <c r="L17" s="6" t="s">
        <v>10</v>
      </c>
      <c r="M17" s="7" t="s">
        <v>9</v>
      </c>
      <c r="N17" s="26">
        <v>1</v>
      </c>
      <c r="O17" s="26">
        <v>1883.84</v>
      </c>
      <c r="P17" s="26" t="s">
        <v>64</v>
      </c>
      <c r="Q17" s="26">
        <v>1883.84</v>
      </c>
      <c r="R17" s="26">
        <v>0</v>
      </c>
      <c r="S17" s="26">
        <v>0</v>
      </c>
      <c r="T17" s="26">
        <v>0</v>
      </c>
      <c r="U17" s="26">
        <v>0</v>
      </c>
      <c r="V17" s="26">
        <v>1883.84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41.4" x14ac:dyDescent="0.25">
      <c r="A18" s="21" t="s">
        <v>8</v>
      </c>
      <c r="B18" s="21" t="s">
        <v>2</v>
      </c>
      <c r="C18" s="22" t="s">
        <v>1</v>
      </c>
      <c r="D18" s="23" t="s">
        <v>56</v>
      </c>
      <c r="E18" s="22" t="s">
        <v>105</v>
      </c>
      <c r="F18" s="23" t="s">
        <v>106</v>
      </c>
      <c r="G18" s="5" t="s">
        <v>107</v>
      </c>
      <c r="H18" s="24" t="s">
        <v>108</v>
      </c>
      <c r="I18" s="5" t="s">
        <v>44</v>
      </c>
      <c r="J18" s="25" t="s">
        <v>109</v>
      </c>
      <c r="K18" s="26" t="s">
        <v>110</v>
      </c>
      <c r="L18" s="6" t="s">
        <v>57</v>
      </c>
      <c r="M18" s="7" t="s">
        <v>9</v>
      </c>
      <c r="N18" s="26">
        <v>1</v>
      </c>
      <c r="O18" s="26">
        <v>234427</v>
      </c>
      <c r="P18" s="26" t="s">
        <v>58</v>
      </c>
      <c r="Q18" s="26">
        <v>234427</v>
      </c>
      <c r="R18" s="26">
        <v>0</v>
      </c>
      <c r="S18" s="26">
        <v>0</v>
      </c>
      <c r="T18" s="26">
        <v>0</v>
      </c>
      <c r="U18" s="26">
        <v>0</v>
      </c>
      <c r="V18" s="26">
        <v>234427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69" x14ac:dyDescent="0.25">
      <c r="A19" s="21" t="s">
        <v>8</v>
      </c>
      <c r="B19" s="21" t="s">
        <v>2</v>
      </c>
      <c r="C19" s="22" t="s">
        <v>1</v>
      </c>
      <c r="D19" s="23" t="s">
        <v>0</v>
      </c>
      <c r="E19" s="22" t="s">
        <v>40</v>
      </c>
      <c r="F19" s="23" t="s">
        <v>48</v>
      </c>
      <c r="G19" s="5" t="s">
        <v>79</v>
      </c>
      <c r="H19" s="24" t="s">
        <v>80</v>
      </c>
      <c r="I19" s="5" t="s">
        <v>44</v>
      </c>
      <c r="J19" s="25" t="s">
        <v>111</v>
      </c>
      <c r="K19" s="26" t="s">
        <v>81</v>
      </c>
      <c r="L19" s="6" t="s">
        <v>57</v>
      </c>
      <c r="M19" s="7" t="s">
        <v>9</v>
      </c>
      <c r="N19" s="26">
        <v>1</v>
      </c>
      <c r="O19" s="26">
        <v>42440</v>
      </c>
      <c r="P19" s="26" t="s">
        <v>58</v>
      </c>
      <c r="Q19" s="26">
        <v>42440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42440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69" x14ac:dyDescent="0.25">
      <c r="A20" s="21" t="s">
        <v>8</v>
      </c>
      <c r="B20" s="21" t="s">
        <v>2</v>
      </c>
      <c r="C20" s="22" t="s">
        <v>1</v>
      </c>
      <c r="D20" s="23" t="s">
        <v>0</v>
      </c>
      <c r="E20" s="22" t="s">
        <v>40</v>
      </c>
      <c r="F20" s="23" t="s">
        <v>48</v>
      </c>
      <c r="G20" s="5" t="s">
        <v>79</v>
      </c>
      <c r="H20" s="24" t="s">
        <v>80</v>
      </c>
      <c r="I20" s="5" t="s">
        <v>44</v>
      </c>
      <c r="J20" s="25" t="s">
        <v>112</v>
      </c>
      <c r="K20" s="26" t="s">
        <v>81</v>
      </c>
      <c r="L20" s="6" t="s">
        <v>57</v>
      </c>
      <c r="M20" s="7" t="s">
        <v>9</v>
      </c>
      <c r="N20" s="26">
        <v>1</v>
      </c>
      <c r="O20" s="26">
        <v>32560.74</v>
      </c>
      <c r="P20" s="26" t="s">
        <v>58</v>
      </c>
      <c r="Q20" s="26">
        <v>32560.74</v>
      </c>
      <c r="R20" s="26">
        <v>0</v>
      </c>
      <c r="S20" s="26">
        <v>0</v>
      </c>
      <c r="T20" s="26">
        <v>0</v>
      </c>
      <c r="U20" s="26">
        <v>0</v>
      </c>
      <c r="V20" s="26">
        <v>32560.74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69" x14ac:dyDescent="0.25">
      <c r="A21" s="21" t="s">
        <v>8</v>
      </c>
      <c r="B21" s="21" t="s">
        <v>2</v>
      </c>
      <c r="C21" s="22" t="s">
        <v>1</v>
      </c>
      <c r="D21" s="23" t="s">
        <v>0</v>
      </c>
      <c r="E21" s="22" t="s">
        <v>40</v>
      </c>
      <c r="F21" s="23" t="s">
        <v>48</v>
      </c>
      <c r="G21" s="5" t="s">
        <v>79</v>
      </c>
      <c r="H21" s="24" t="s">
        <v>80</v>
      </c>
      <c r="I21" s="5" t="s">
        <v>44</v>
      </c>
      <c r="J21" s="25" t="s">
        <v>111</v>
      </c>
      <c r="K21" s="26" t="s">
        <v>81</v>
      </c>
      <c r="L21" s="6" t="s">
        <v>57</v>
      </c>
      <c r="M21" s="7" t="s">
        <v>9</v>
      </c>
      <c r="N21" s="26">
        <v>1</v>
      </c>
      <c r="O21" s="26">
        <v>42440</v>
      </c>
      <c r="P21" s="26" t="s">
        <v>58</v>
      </c>
      <c r="Q21" s="26">
        <v>42440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42440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69" x14ac:dyDescent="0.25">
      <c r="A22" s="21" t="s">
        <v>8</v>
      </c>
      <c r="B22" s="21" t="s">
        <v>2</v>
      </c>
      <c r="C22" s="22" t="s">
        <v>1</v>
      </c>
      <c r="D22" s="23" t="s">
        <v>0</v>
      </c>
      <c r="E22" s="22" t="s">
        <v>40</v>
      </c>
      <c r="F22" s="23" t="s">
        <v>48</v>
      </c>
      <c r="G22" s="5" t="s">
        <v>82</v>
      </c>
      <c r="H22" s="24" t="s">
        <v>83</v>
      </c>
      <c r="I22" s="5" t="s">
        <v>44</v>
      </c>
      <c r="J22" s="25" t="s">
        <v>112</v>
      </c>
      <c r="K22" s="26" t="s">
        <v>81</v>
      </c>
      <c r="L22" s="6" t="s">
        <v>57</v>
      </c>
      <c r="M22" s="7" t="s">
        <v>9</v>
      </c>
      <c r="N22" s="26">
        <v>1</v>
      </c>
      <c r="O22" s="26">
        <v>13798.15</v>
      </c>
      <c r="P22" s="26" t="s">
        <v>58</v>
      </c>
      <c r="Q22" s="26">
        <v>13798.15</v>
      </c>
      <c r="R22" s="26">
        <v>0</v>
      </c>
      <c r="S22" s="26">
        <v>0</v>
      </c>
      <c r="T22" s="26">
        <v>0</v>
      </c>
      <c r="U22" s="26">
        <v>0</v>
      </c>
      <c r="V22" s="26">
        <v>13798.15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55.2" x14ac:dyDescent="0.25">
      <c r="A23" s="21" t="s">
        <v>8</v>
      </c>
      <c r="B23" s="21" t="s">
        <v>2</v>
      </c>
      <c r="C23" s="22" t="s">
        <v>1</v>
      </c>
      <c r="D23" s="23" t="s">
        <v>0</v>
      </c>
      <c r="E23" s="22" t="s">
        <v>40</v>
      </c>
      <c r="F23" s="23" t="s">
        <v>41</v>
      </c>
      <c r="G23" s="5" t="s">
        <v>65</v>
      </c>
      <c r="H23" s="24" t="s">
        <v>66</v>
      </c>
      <c r="I23" s="5" t="s">
        <v>44</v>
      </c>
      <c r="J23" s="25" t="s">
        <v>84</v>
      </c>
      <c r="K23" s="26" t="s">
        <v>73</v>
      </c>
      <c r="L23" s="6" t="s">
        <v>57</v>
      </c>
      <c r="M23" s="7" t="s">
        <v>9</v>
      </c>
      <c r="N23" s="26">
        <v>1</v>
      </c>
      <c r="O23" s="26">
        <v>109536.92</v>
      </c>
      <c r="P23" s="26" t="s">
        <v>58</v>
      </c>
      <c r="Q23" s="26">
        <v>109536.92</v>
      </c>
      <c r="R23" s="26">
        <v>0</v>
      </c>
      <c r="S23" s="26">
        <v>0</v>
      </c>
      <c r="T23" s="26">
        <v>0</v>
      </c>
      <c r="U23" s="26">
        <v>0</v>
      </c>
      <c r="V23" s="26">
        <v>109536.92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82.8" x14ac:dyDescent="0.25">
      <c r="A24" s="21" t="s">
        <v>8</v>
      </c>
      <c r="B24" s="21" t="s">
        <v>2</v>
      </c>
      <c r="C24" s="22" t="s">
        <v>1</v>
      </c>
      <c r="D24" s="23" t="s">
        <v>0</v>
      </c>
      <c r="E24" s="22" t="s">
        <v>40</v>
      </c>
      <c r="F24" s="23" t="s">
        <v>48</v>
      </c>
      <c r="G24" s="5" t="s">
        <v>67</v>
      </c>
      <c r="H24" s="24" t="s">
        <v>68</v>
      </c>
      <c r="I24" s="5" t="s">
        <v>44</v>
      </c>
      <c r="J24" s="25" t="s">
        <v>74</v>
      </c>
      <c r="K24" s="26" t="s">
        <v>69</v>
      </c>
      <c r="L24" s="6" t="s">
        <v>10</v>
      </c>
      <c r="M24" s="7" t="s">
        <v>9</v>
      </c>
      <c r="N24" s="26">
        <v>1</v>
      </c>
      <c r="O24" s="26">
        <v>16.45</v>
      </c>
      <c r="P24" s="26" t="s">
        <v>60</v>
      </c>
      <c r="Q24" s="26">
        <v>16.45</v>
      </c>
      <c r="R24" s="26">
        <v>0</v>
      </c>
      <c r="S24" s="26">
        <v>0</v>
      </c>
      <c r="T24" s="26">
        <v>0</v>
      </c>
      <c r="U24" s="26">
        <v>0</v>
      </c>
      <c r="V24" s="26">
        <v>16.45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96.6" x14ac:dyDescent="0.25">
      <c r="A25" s="21" t="s">
        <v>8</v>
      </c>
      <c r="B25" s="21" t="s">
        <v>2</v>
      </c>
      <c r="C25" s="22" t="s">
        <v>1</v>
      </c>
      <c r="D25" s="23" t="s">
        <v>0</v>
      </c>
      <c r="E25" s="22" t="s">
        <v>40</v>
      </c>
      <c r="F25" s="23" t="s">
        <v>48</v>
      </c>
      <c r="G25" s="5" t="s">
        <v>49</v>
      </c>
      <c r="H25" s="24" t="s">
        <v>50</v>
      </c>
      <c r="I25" s="5" t="s">
        <v>44</v>
      </c>
      <c r="J25" s="25" t="s">
        <v>113</v>
      </c>
      <c r="K25" s="26" t="s">
        <v>70</v>
      </c>
      <c r="L25" s="6" t="s">
        <v>57</v>
      </c>
      <c r="M25" s="7" t="s">
        <v>9</v>
      </c>
      <c r="N25" s="26">
        <v>1</v>
      </c>
      <c r="O25" s="26">
        <v>8530.48</v>
      </c>
      <c r="P25" s="26" t="s">
        <v>58</v>
      </c>
      <c r="Q25" s="26">
        <v>8530.48</v>
      </c>
      <c r="R25" s="26">
        <v>0</v>
      </c>
      <c r="S25" s="26">
        <v>0</v>
      </c>
      <c r="T25" s="26">
        <v>0</v>
      </c>
      <c r="U25" s="26">
        <v>0</v>
      </c>
      <c r="V25" s="26">
        <v>8530.48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110.4" x14ac:dyDescent="0.25">
      <c r="A26" s="21" t="s">
        <v>8</v>
      </c>
      <c r="B26" s="21" t="s">
        <v>2</v>
      </c>
      <c r="C26" s="22" t="s">
        <v>1</v>
      </c>
      <c r="D26" s="23" t="s">
        <v>0</v>
      </c>
      <c r="E26" s="22" t="s">
        <v>114</v>
      </c>
      <c r="F26" s="23" t="s">
        <v>115</v>
      </c>
      <c r="G26" s="5" t="s">
        <v>71</v>
      </c>
      <c r="H26" s="24" t="s">
        <v>72</v>
      </c>
      <c r="I26" s="5" t="s">
        <v>44</v>
      </c>
      <c r="J26" s="25" t="s">
        <v>116</v>
      </c>
      <c r="K26" s="26" t="s">
        <v>117</v>
      </c>
      <c r="L26" s="6" t="s">
        <v>10</v>
      </c>
      <c r="M26" s="7" t="s">
        <v>9</v>
      </c>
      <c r="N26" s="26">
        <v>1</v>
      </c>
      <c r="O26" s="26">
        <v>6454.08</v>
      </c>
      <c r="P26" s="26" t="s">
        <v>51</v>
      </c>
      <c r="Q26" s="26">
        <v>6454.08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6454.08</v>
      </c>
      <c r="AA26" s="26">
        <v>0</v>
      </c>
      <c r="AB26" s="26">
        <v>0</v>
      </c>
      <c r="AC26" s="26">
        <v>0</v>
      </c>
    </row>
    <row r="27" spans="1:29" s="27" customFormat="1" ht="55.2" x14ac:dyDescent="0.25">
      <c r="A27" s="21" t="s">
        <v>8</v>
      </c>
      <c r="B27" s="21" t="s">
        <v>2</v>
      </c>
      <c r="C27" s="22" t="s">
        <v>1</v>
      </c>
      <c r="D27" s="23" t="s">
        <v>0</v>
      </c>
      <c r="E27" s="22" t="s">
        <v>40</v>
      </c>
      <c r="F27" s="23" t="s">
        <v>41</v>
      </c>
      <c r="G27" s="5" t="s">
        <v>85</v>
      </c>
      <c r="H27" s="24" t="s">
        <v>86</v>
      </c>
      <c r="I27" s="5" t="s">
        <v>44</v>
      </c>
      <c r="J27" s="25" t="s">
        <v>87</v>
      </c>
      <c r="K27" s="26" t="s">
        <v>88</v>
      </c>
      <c r="L27" s="6" t="s">
        <v>10</v>
      </c>
      <c r="M27" s="7" t="s">
        <v>9</v>
      </c>
      <c r="N27" s="26">
        <v>1</v>
      </c>
      <c r="O27" s="26">
        <v>2777.6</v>
      </c>
      <c r="P27" s="26" t="s">
        <v>51</v>
      </c>
      <c r="Q27" s="26">
        <v>2777.6</v>
      </c>
      <c r="R27" s="26">
        <v>0</v>
      </c>
      <c r="S27" s="26">
        <v>0</v>
      </c>
      <c r="T27" s="26">
        <v>0</v>
      </c>
      <c r="U27" s="26">
        <v>0</v>
      </c>
      <c r="V27" s="26">
        <v>2777.6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69" x14ac:dyDescent="0.25">
      <c r="A28" s="21" t="s">
        <v>8</v>
      </c>
      <c r="B28" s="21" t="s">
        <v>2</v>
      </c>
      <c r="C28" s="22" t="s">
        <v>1</v>
      </c>
      <c r="D28" s="23" t="s">
        <v>0</v>
      </c>
      <c r="E28" s="22" t="s">
        <v>1</v>
      </c>
      <c r="F28" s="23" t="s">
        <v>55</v>
      </c>
      <c r="G28" s="5" t="s">
        <v>89</v>
      </c>
      <c r="H28" s="24" t="s">
        <v>90</v>
      </c>
      <c r="I28" s="5" t="s">
        <v>44</v>
      </c>
      <c r="J28" s="25" t="s">
        <v>93</v>
      </c>
      <c r="K28" s="26" t="s">
        <v>118</v>
      </c>
      <c r="L28" s="6" t="s">
        <v>10</v>
      </c>
      <c r="M28" s="7" t="s">
        <v>9</v>
      </c>
      <c r="N28" s="26">
        <v>1</v>
      </c>
      <c r="O28" s="26">
        <v>1125</v>
      </c>
      <c r="P28" s="26" t="s">
        <v>64</v>
      </c>
      <c r="Q28" s="26">
        <v>1125</v>
      </c>
      <c r="R28" s="26">
        <v>0</v>
      </c>
      <c r="S28" s="26">
        <v>0</v>
      </c>
      <c r="T28" s="26">
        <v>0</v>
      </c>
      <c r="U28" s="26">
        <v>0</v>
      </c>
      <c r="V28" s="26">
        <v>1125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69" x14ac:dyDescent="0.25">
      <c r="A29" s="21" t="s">
        <v>8</v>
      </c>
      <c r="B29" s="21" t="s">
        <v>2</v>
      </c>
      <c r="C29" s="22" t="s">
        <v>1</v>
      </c>
      <c r="D29" s="23" t="s">
        <v>0</v>
      </c>
      <c r="E29" s="22" t="s">
        <v>1</v>
      </c>
      <c r="F29" s="23" t="s">
        <v>55</v>
      </c>
      <c r="G29" s="5" t="s">
        <v>89</v>
      </c>
      <c r="H29" s="24" t="s">
        <v>90</v>
      </c>
      <c r="I29" s="5" t="s">
        <v>44</v>
      </c>
      <c r="J29" s="25" t="s">
        <v>119</v>
      </c>
      <c r="K29" s="26" t="s">
        <v>118</v>
      </c>
      <c r="L29" s="6" t="s">
        <v>10</v>
      </c>
      <c r="M29" s="7" t="s">
        <v>9</v>
      </c>
      <c r="N29" s="26">
        <v>1</v>
      </c>
      <c r="O29" s="26">
        <v>6724</v>
      </c>
      <c r="P29" s="26" t="s">
        <v>64</v>
      </c>
      <c r="Q29" s="26">
        <v>6724</v>
      </c>
      <c r="R29" s="26">
        <v>0</v>
      </c>
      <c r="S29" s="26">
        <v>0</v>
      </c>
      <c r="T29" s="26">
        <v>0</v>
      </c>
      <c r="U29" s="26">
        <v>0</v>
      </c>
      <c r="V29" s="26">
        <v>6724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69" x14ac:dyDescent="0.25">
      <c r="A30" s="21" t="s">
        <v>8</v>
      </c>
      <c r="B30" s="21" t="s">
        <v>2</v>
      </c>
      <c r="C30" s="22" t="s">
        <v>1</v>
      </c>
      <c r="D30" s="23" t="s">
        <v>0</v>
      </c>
      <c r="E30" s="22" t="s">
        <v>1</v>
      </c>
      <c r="F30" s="23" t="s">
        <v>55</v>
      </c>
      <c r="G30" s="5" t="s">
        <v>89</v>
      </c>
      <c r="H30" s="24" t="s">
        <v>90</v>
      </c>
      <c r="I30" s="5" t="s">
        <v>44</v>
      </c>
      <c r="J30" s="25" t="s">
        <v>93</v>
      </c>
      <c r="K30" s="26" t="s">
        <v>118</v>
      </c>
      <c r="L30" s="6" t="s">
        <v>10</v>
      </c>
      <c r="M30" s="7" t="s">
        <v>9</v>
      </c>
      <c r="N30" s="26">
        <v>1</v>
      </c>
      <c r="O30" s="26">
        <v>1285</v>
      </c>
      <c r="P30" s="26" t="s">
        <v>64</v>
      </c>
      <c r="Q30" s="26">
        <v>1285</v>
      </c>
      <c r="R30" s="26">
        <v>0</v>
      </c>
      <c r="S30" s="26">
        <v>0</v>
      </c>
      <c r="T30" s="26">
        <v>0</v>
      </c>
      <c r="U30" s="26">
        <v>0</v>
      </c>
      <c r="V30" s="26">
        <v>1285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69" x14ac:dyDescent="0.25">
      <c r="A31" s="21" t="s">
        <v>8</v>
      </c>
      <c r="B31" s="21" t="s">
        <v>2</v>
      </c>
      <c r="C31" s="22" t="s">
        <v>1</v>
      </c>
      <c r="D31" s="23" t="s">
        <v>0</v>
      </c>
      <c r="E31" s="22" t="s">
        <v>1</v>
      </c>
      <c r="F31" s="23" t="s">
        <v>55</v>
      </c>
      <c r="G31" s="5" t="s">
        <v>89</v>
      </c>
      <c r="H31" s="24" t="s">
        <v>90</v>
      </c>
      <c r="I31" s="5" t="s">
        <v>44</v>
      </c>
      <c r="J31" s="25" t="s">
        <v>91</v>
      </c>
      <c r="K31" s="26" t="s">
        <v>118</v>
      </c>
      <c r="L31" s="6" t="s">
        <v>10</v>
      </c>
      <c r="M31" s="7" t="s">
        <v>9</v>
      </c>
      <c r="N31" s="26">
        <v>1</v>
      </c>
      <c r="O31" s="26">
        <v>40</v>
      </c>
      <c r="P31" s="26" t="s">
        <v>64</v>
      </c>
      <c r="Q31" s="26">
        <v>40</v>
      </c>
      <c r="R31" s="26">
        <v>0</v>
      </c>
      <c r="S31" s="26">
        <v>0</v>
      </c>
      <c r="T31" s="26">
        <v>0</v>
      </c>
      <c r="U31" s="26">
        <v>0</v>
      </c>
      <c r="V31" s="26">
        <v>40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69" x14ac:dyDescent="0.25">
      <c r="A32" s="21" t="s">
        <v>8</v>
      </c>
      <c r="B32" s="21" t="s">
        <v>2</v>
      </c>
      <c r="C32" s="22" t="s">
        <v>1</v>
      </c>
      <c r="D32" s="23" t="s">
        <v>0</v>
      </c>
      <c r="E32" s="22" t="s">
        <v>1</v>
      </c>
      <c r="F32" s="23" t="s">
        <v>55</v>
      </c>
      <c r="G32" s="5" t="s">
        <v>89</v>
      </c>
      <c r="H32" s="24" t="s">
        <v>90</v>
      </c>
      <c r="I32" s="5" t="s">
        <v>44</v>
      </c>
      <c r="J32" s="25" t="s">
        <v>92</v>
      </c>
      <c r="K32" s="26" t="s">
        <v>118</v>
      </c>
      <c r="L32" s="6" t="s">
        <v>10</v>
      </c>
      <c r="M32" s="7" t="s">
        <v>9</v>
      </c>
      <c r="N32" s="26">
        <v>1</v>
      </c>
      <c r="O32" s="26">
        <v>9695</v>
      </c>
      <c r="P32" s="26" t="s">
        <v>64</v>
      </c>
      <c r="Q32" s="26">
        <v>9695</v>
      </c>
      <c r="R32" s="26">
        <v>0</v>
      </c>
      <c r="S32" s="26">
        <v>0</v>
      </c>
      <c r="T32" s="26">
        <v>0</v>
      </c>
      <c r="U32" s="26">
        <v>0</v>
      </c>
      <c r="V32" s="26">
        <v>9695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69" x14ac:dyDescent="0.25">
      <c r="A33" s="21" t="s">
        <v>8</v>
      </c>
      <c r="B33" s="21" t="s">
        <v>2</v>
      </c>
      <c r="C33" s="22" t="s">
        <v>1</v>
      </c>
      <c r="D33" s="23" t="s">
        <v>0</v>
      </c>
      <c r="E33" s="22" t="s">
        <v>1</v>
      </c>
      <c r="F33" s="23" t="s">
        <v>55</v>
      </c>
      <c r="G33" s="5" t="s">
        <v>89</v>
      </c>
      <c r="H33" s="24" t="s">
        <v>90</v>
      </c>
      <c r="I33" s="5" t="s">
        <v>44</v>
      </c>
      <c r="J33" s="25" t="s">
        <v>93</v>
      </c>
      <c r="K33" s="26" t="s">
        <v>118</v>
      </c>
      <c r="L33" s="6" t="s">
        <v>10</v>
      </c>
      <c r="M33" s="7" t="s">
        <v>9</v>
      </c>
      <c r="N33" s="26">
        <v>1</v>
      </c>
      <c r="O33" s="26">
        <v>1285</v>
      </c>
      <c r="P33" s="26" t="s">
        <v>64</v>
      </c>
      <c r="Q33" s="26">
        <v>1285</v>
      </c>
      <c r="R33" s="26">
        <v>0</v>
      </c>
      <c r="S33" s="26">
        <v>0</v>
      </c>
      <c r="T33" s="26">
        <v>0</v>
      </c>
      <c r="U33" s="26">
        <v>0</v>
      </c>
      <c r="V33" s="26">
        <v>1285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69" x14ac:dyDescent="0.25">
      <c r="A34" s="21" t="s">
        <v>8</v>
      </c>
      <c r="B34" s="21" t="s">
        <v>2</v>
      </c>
      <c r="C34" s="22" t="s">
        <v>1</v>
      </c>
      <c r="D34" s="23" t="s">
        <v>0</v>
      </c>
      <c r="E34" s="22" t="s">
        <v>1</v>
      </c>
      <c r="F34" s="23" t="s">
        <v>55</v>
      </c>
      <c r="G34" s="5" t="s">
        <v>89</v>
      </c>
      <c r="H34" s="24" t="s">
        <v>90</v>
      </c>
      <c r="I34" s="5" t="s">
        <v>44</v>
      </c>
      <c r="J34" s="25" t="s">
        <v>91</v>
      </c>
      <c r="K34" s="26" t="s">
        <v>118</v>
      </c>
      <c r="L34" s="6" t="s">
        <v>10</v>
      </c>
      <c r="M34" s="7" t="s">
        <v>9</v>
      </c>
      <c r="N34" s="26">
        <v>1</v>
      </c>
      <c r="O34" s="26">
        <v>40</v>
      </c>
      <c r="P34" s="26" t="s">
        <v>64</v>
      </c>
      <c r="Q34" s="26">
        <v>40</v>
      </c>
      <c r="R34" s="26">
        <v>0</v>
      </c>
      <c r="S34" s="26">
        <v>0</v>
      </c>
      <c r="T34" s="26">
        <v>0</v>
      </c>
      <c r="U34" s="26">
        <v>0</v>
      </c>
      <c r="V34" s="26">
        <v>40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69" x14ac:dyDescent="0.25">
      <c r="A35" s="21" t="s">
        <v>8</v>
      </c>
      <c r="B35" s="21" t="s">
        <v>2</v>
      </c>
      <c r="C35" s="22" t="s">
        <v>1</v>
      </c>
      <c r="D35" s="23" t="s">
        <v>0</v>
      </c>
      <c r="E35" s="22" t="s">
        <v>1</v>
      </c>
      <c r="F35" s="23" t="s">
        <v>55</v>
      </c>
      <c r="G35" s="5" t="s">
        <v>89</v>
      </c>
      <c r="H35" s="24" t="s">
        <v>90</v>
      </c>
      <c r="I35" s="5" t="s">
        <v>44</v>
      </c>
      <c r="J35" s="25" t="s">
        <v>92</v>
      </c>
      <c r="K35" s="26" t="s">
        <v>118</v>
      </c>
      <c r="L35" s="6" t="s">
        <v>10</v>
      </c>
      <c r="M35" s="7" t="s">
        <v>9</v>
      </c>
      <c r="N35" s="26">
        <v>1</v>
      </c>
      <c r="O35" s="26">
        <v>9695</v>
      </c>
      <c r="P35" s="26" t="s">
        <v>64</v>
      </c>
      <c r="Q35" s="26">
        <v>9695</v>
      </c>
      <c r="R35" s="26">
        <v>0</v>
      </c>
      <c r="S35" s="26">
        <v>0</v>
      </c>
      <c r="T35" s="26">
        <v>0</v>
      </c>
      <c r="U35" s="26">
        <v>0</v>
      </c>
      <c r="V35" s="26">
        <v>9695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69" x14ac:dyDescent="0.25">
      <c r="A36" s="21" t="s">
        <v>8</v>
      </c>
      <c r="B36" s="21" t="s">
        <v>2</v>
      </c>
      <c r="C36" s="22" t="s">
        <v>1</v>
      </c>
      <c r="D36" s="23" t="s">
        <v>0</v>
      </c>
      <c r="E36" s="22" t="s">
        <v>1</v>
      </c>
      <c r="F36" s="23" t="s">
        <v>55</v>
      </c>
      <c r="G36" s="5" t="s">
        <v>89</v>
      </c>
      <c r="H36" s="24" t="s">
        <v>90</v>
      </c>
      <c r="I36" s="5" t="s">
        <v>44</v>
      </c>
      <c r="J36" s="25" t="s">
        <v>91</v>
      </c>
      <c r="K36" s="26" t="s">
        <v>118</v>
      </c>
      <c r="L36" s="6" t="s">
        <v>10</v>
      </c>
      <c r="M36" s="7" t="s">
        <v>9</v>
      </c>
      <c r="N36" s="26">
        <v>1</v>
      </c>
      <c r="O36" s="26">
        <v>28</v>
      </c>
      <c r="P36" s="26" t="s">
        <v>64</v>
      </c>
      <c r="Q36" s="26">
        <v>28</v>
      </c>
      <c r="R36" s="26">
        <v>0</v>
      </c>
      <c r="S36" s="26">
        <v>0</v>
      </c>
      <c r="T36" s="26">
        <v>0</v>
      </c>
      <c r="U36" s="26">
        <v>0</v>
      </c>
      <c r="V36" s="26">
        <v>28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69" x14ac:dyDescent="0.25">
      <c r="A37" s="21" t="s">
        <v>8</v>
      </c>
      <c r="B37" s="21" t="s">
        <v>2</v>
      </c>
      <c r="C37" s="22" t="s">
        <v>1</v>
      </c>
      <c r="D37" s="23" t="s">
        <v>0</v>
      </c>
      <c r="E37" s="22" t="s">
        <v>1</v>
      </c>
      <c r="F37" s="23" t="s">
        <v>55</v>
      </c>
      <c r="G37" s="5" t="s">
        <v>89</v>
      </c>
      <c r="H37" s="24" t="s">
        <v>90</v>
      </c>
      <c r="I37" s="5" t="s">
        <v>44</v>
      </c>
      <c r="J37" s="25" t="s">
        <v>91</v>
      </c>
      <c r="K37" s="26" t="s">
        <v>118</v>
      </c>
      <c r="L37" s="6" t="s">
        <v>10</v>
      </c>
      <c r="M37" s="7" t="s">
        <v>9</v>
      </c>
      <c r="N37" s="26">
        <v>1</v>
      </c>
      <c r="O37" s="26">
        <v>28</v>
      </c>
      <c r="P37" s="26" t="s">
        <v>64</v>
      </c>
      <c r="Q37" s="26">
        <v>28</v>
      </c>
      <c r="R37" s="26">
        <v>0</v>
      </c>
      <c r="S37" s="26">
        <v>0</v>
      </c>
      <c r="T37" s="26">
        <v>0</v>
      </c>
      <c r="U37" s="26">
        <v>0</v>
      </c>
      <c r="V37" s="26">
        <v>28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69" x14ac:dyDescent="0.25">
      <c r="A38" s="21" t="s">
        <v>8</v>
      </c>
      <c r="B38" s="21" t="s">
        <v>2</v>
      </c>
      <c r="C38" s="22" t="s">
        <v>1</v>
      </c>
      <c r="D38" s="23" t="s">
        <v>0</v>
      </c>
      <c r="E38" s="22" t="s">
        <v>1</v>
      </c>
      <c r="F38" s="23" t="s">
        <v>55</v>
      </c>
      <c r="G38" s="5" t="s">
        <v>89</v>
      </c>
      <c r="H38" s="24" t="s">
        <v>90</v>
      </c>
      <c r="I38" s="5" t="s">
        <v>44</v>
      </c>
      <c r="J38" s="25" t="s">
        <v>93</v>
      </c>
      <c r="K38" s="26" t="s">
        <v>118</v>
      </c>
      <c r="L38" s="6" t="s">
        <v>10</v>
      </c>
      <c r="M38" s="7" t="s">
        <v>9</v>
      </c>
      <c r="N38" s="26">
        <v>1</v>
      </c>
      <c r="O38" s="26">
        <v>1125</v>
      </c>
      <c r="P38" s="26" t="s">
        <v>64</v>
      </c>
      <c r="Q38" s="26">
        <v>1125</v>
      </c>
      <c r="R38" s="26">
        <v>0</v>
      </c>
      <c r="S38" s="26">
        <v>0</v>
      </c>
      <c r="T38" s="26">
        <v>0</v>
      </c>
      <c r="U38" s="26">
        <v>0</v>
      </c>
      <c r="V38" s="26">
        <v>1125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69" x14ac:dyDescent="0.25">
      <c r="A39" s="21" t="s">
        <v>8</v>
      </c>
      <c r="B39" s="21" t="s">
        <v>2</v>
      </c>
      <c r="C39" s="22" t="s">
        <v>1</v>
      </c>
      <c r="D39" s="23" t="s">
        <v>0</v>
      </c>
      <c r="E39" s="22" t="s">
        <v>1</v>
      </c>
      <c r="F39" s="23" t="s">
        <v>55</v>
      </c>
      <c r="G39" s="5" t="s">
        <v>89</v>
      </c>
      <c r="H39" s="24" t="s">
        <v>90</v>
      </c>
      <c r="I39" s="5" t="s">
        <v>44</v>
      </c>
      <c r="J39" s="25" t="s">
        <v>92</v>
      </c>
      <c r="K39" s="26" t="s">
        <v>118</v>
      </c>
      <c r="L39" s="6" t="s">
        <v>10</v>
      </c>
      <c r="M39" s="7" t="s">
        <v>9</v>
      </c>
      <c r="N39" s="26">
        <v>1</v>
      </c>
      <c r="O39" s="26">
        <v>6724</v>
      </c>
      <c r="P39" s="26" t="s">
        <v>64</v>
      </c>
      <c r="Q39" s="26">
        <v>6724</v>
      </c>
      <c r="R39" s="26">
        <v>0</v>
      </c>
      <c r="S39" s="26">
        <v>0</v>
      </c>
      <c r="T39" s="26">
        <v>0</v>
      </c>
      <c r="U39" s="26">
        <v>0</v>
      </c>
      <c r="V39" s="26">
        <v>6724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1" spans="1:29" s="1" customFormat="1" ht="22.2" customHeight="1" x14ac:dyDescent="0.25">
      <c r="A41" s="13" t="s">
        <v>11</v>
      </c>
      <c r="B41" s="14"/>
      <c r="C41" s="14"/>
      <c r="D41" s="14"/>
      <c r="E41" s="14"/>
      <c r="F41" s="14"/>
      <c r="G41" s="14"/>
      <c r="H41" s="15"/>
      <c r="J41" s="2"/>
      <c r="K41" s="3"/>
      <c r="L41" s="3"/>
      <c r="N41" s="4"/>
      <c r="Q41" s="12">
        <f t="shared" ref="Q41:AC41" si="0">SUM(Q11:Q40)</f>
        <v>799317.26</v>
      </c>
      <c r="R41" s="12">
        <f t="shared" si="0"/>
        <v>0</v>
      </c>
      <c r="S41" s="12">
        <f t="shared" si="0"/>
        <v>0</v>
      </c>
      <c r="T41" s="12">
        <f t="shared" si="0"/>
        <v>0</v>
      </c>
      <c r="U41" s="12">
        <f t="shared" si="0"/>
        <v>0</v>
      </c>
      <c r="V41" s="12">
        <f t="shared" si="0"/>
        <v>608287.17999999993</v>
      </c>
      <c r="W41" s="12">
        <f t="shared" si="0"/>
        <v>42440</v>
      </c>
      <c r="X41" s="12">
        <f t="shared" si="0"/>
        <v>92288</v>
      </c>
      <c r="Y41" s="12">
        <f t="shared" si="0"/>
        <v>0</v>
      </c>
      <c r="Z41" s="12">
        <f t="shared" si="0"/>
        <v>56302.080000000002</v>
      </c>
      <c r="AA41" s="12">
        <f t="shared" si="0"/>
        <v>0</v>
      </c>
      <c r="AB41" s="12">
        <f t="shared" si="0"/>
        <v>0</v>
      </c>
      <c r="AC41" s="12">
        <f t="shared" si="0"/>
        <v>0</v>
      </c>
    </row>
    <row r="42" spans="1:29" s="28" customFormat="1" x14ac:dyDescent="0.3">
      <c r="G42" s="29"/>
      <c r="H42" s="30"/>
      <c r="J42" s="30"/>
      <c r="K42" s="31"/>
      <c r="L42" s="31"/>
      <c r="N42" s="32"/>
      <c r="P42" s="33"/>
    </row>
    <row r="43" spans="1:29" s="28" customFormat="1" x14ac:dyDescent="0.3">
      <c r="G43" s="29"/>
      <c r="H43" s="30"/>
      <c r="J43" s="30"/>
      <c r="K43" s="31"/>
      <c r="L43" s="31"/>
      <c r="N43" s="32"/>
      <c r="P43" s="33"/>
    </row>
    <row r="44" spans="1:29" s="28" customFormat="1" x14ac:dyDescent="0.3">
      <c r="A44" s="13" t="s">
        <v>39</v>
      </c>
      <c r="B44" s="14"/>
      <c r="C44" s="14"/>
      <c r="D44" s="14"/>
      <c r="E44" s="14"/>
      <c r="F44" s="14"/>
      <c r="G44" s="14"/>
      <c r="H44" s="15"/>
      <c r="J44" s="30"/>
      <c r="K44" s="31"/>
      <c r="L44" s="31"/>
      <c r="N44" s="32"/>
      <c r="P44" s="33"/>
    </row>
    <row r="45" spans="1:29" s="28" customFormat="1" x14ac:dyDescent="0.3">
      <c r="G45" s="29"/>
      <c r="H45" s="30"/>
      <c r="J45" s="30"/>
      <c r="K45" s="31"/>
      <c r="L45" s="31"/>
      <c r="N45" s="32"/>
      <c r="P45" s="33"/>
    </row>
    <row r="46" spans="1:29" s="28" customFormat="1" x14ac:dyDescent="0.3"/>
    <row r="47" spans="1:29" s="28" customFormat="1" x14ac:dyDescent="0.3"/>
    <row r="48" spans="1:29" s="28" customFormat="1" x14ac:dyDescent="0.3"/>
    <row r="49" s="28" customFormat="1" x14ac:dyDescent="0.3"/>
    <row r="50" s="28" customFormat="1" x14ac:dyDescent="0.3"/>
    <row r="51" s="28" customFormat="1" x14ac:dyDescent="0.3"/>
    <row r="52" s="28" customFormat="1" x14ac:dyDescent="0.3"/>
    <row r="53" s="28" customFormat="1" x14ac:dyDescent="0.3"/>
    <row r="54" s="28" customFormat="1" x14ac:dyDescent="0.3"/>
    <row r="55" s="28" customFormat="1" x14ac:dyDescent="0.3"/>
  </sheetData>
  <mergeCells count="3">
    <mergeCell ref="A7:Z7"/>
    <mergeCell ref="A41:H41"/>
    <mergeCell ref="A44:H4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OF12 (2)</vt:lpstr>
      <vt:lpstr>'OF12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2023-06-21T22:35:58Z</dcterms:modified>
</cp:coreProperties>
</file>