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2" documentId="13_ncr:1_{FDDCDE78-D7FE-4DB6-9B1B-B8E04FD0FF0A}" xr6:coauthVersionLast="47" xr6:coauthVersionMax="47" xr10:uidLastSave="{B514AEA6-E150-4F3D-BBA7-270BC69D5FE7}"/>
  <bookViews>
    <workbookView xWindow="-108" yWindow="-108" windowWidth="23256" windowHeight="12456" xr2:uid="{00000000-000D-0000-FFFF-FFFF00000000}"/>
  </bookViews>
  <sheets>
    <sheet name="OF05 (2)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(2)'!$A$10:$AC$22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4" i="84" l="1"/>
  <c r="AB24" i="84"/>
  <c r="AA24" i="84"/>
  <c r="Z24" i="84"/>
  <c r="Y24" i="84"/>
  <c r="X24" i="84"/>
  <c r="W24" i="84"/>
  <c r="V24" i="84"/>
  <c r="U24" i="84"/>
  <c r="T24" i="84"/>
  <c r="S24" i="84"/>
  <c r="R24" i="84"/>
  <c r="Q24" i="84"/>
</calcChain>
</file>

<file path=xl/sharedStrings.xml><?xml version="1.0" encoding="utf-8"?>
<sst xmlns="http://schemas.openxmlformats.org/spreadsheetml/2006/main" count="203" uniqueCount="93">
  <si>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</si>
  <si>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</si>
  <si>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</si>
  <si>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</si>
  <si>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</si>
  <si>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</si>
  <si>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</si>
  <si>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</si>
  <si>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</si>
  <si>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</si>
  <si>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</si>
  <si>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</si>
  <si>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</si>
  <si>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</si>
  <si>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</si>
  <si>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</si>
  <si>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</si>
  <si>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</si>
  <si>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</si>
  <si>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</si>
  <si>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</si>
  <si>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</si>
  <si>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</si>
  <si>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</si>
  <si>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</si>
  <si>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</si>
  <si>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</si>
  <si>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</si>
  <si>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</si>
  <si>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</si>
  <si>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</si>
  <si>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</si>
  <si>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</si>
  <si>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</si>
  <si>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</si>
  <si>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</si>
  <si>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</si>
  <si>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</si>
  <si>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</si>
  <si>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</si>
  <si>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</si>
  <si>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</si>
  <si>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</si>
  <si>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</si>
  <si>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</si>
  <si>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</si>
  <si>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</si>
  <si>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</si>
  <si>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</si>
  <si>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</si>
  <si>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LICITACION PUBLICA</t>
  </si>
  <si>
    <t>B16PC03</t>
  </si>
  <si>
    <t>33901</t>
  </si>
  <si>
    <t>SUBCONTRATACIÓN DE SERVICIOS CON TERCEROS</t>
  </si>
  <si>
    <t>INE/113/2022</t>
  </si>
  <si>
    <t>ADJUDICACION DIRECTA POR MONTO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</si>
  <si>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</si>
  <si>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</si>
  <si>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</si>
  <si>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</si>
  <si>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</si>
  <si>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</si>
  <si>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</si>
  <si>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</si>
  <si>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</si>
  <si>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SERVICIO DE SUMINISTRO DE AGUA POTABLE PARA LOS INMUEBLES DE OFICINAS CENTRALES</t>
  </si>
  <si>
    <t>31401</t>
  </si>
  <si>
    <t>SERVICIO TELEFÓNICO CONVENCIONAL</t>
  </si>
  <si>
    <t>SERVICIOS INTEGRALES DE TELECOMUNICACIONES Y SEGURIDAD PARA LA RED INE</t>
  </si>
  <si>
    <t>32505</t>
  </si>
  <si>
    <t>ARRENDAMIENTO DE VEHÍCULOS TERRESTRES, AÉREOS, MARÍTIMOS, LACUSTRES Y FLUVIALES PARA SERVIDORES PÚBLICOS</t>
  </si>
  <si>
    <t>INE/035/2019 (SEGUNDO CONVENIO MODIFICATORIO)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</si>
  <si>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</si>
  <si>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</si>
  <si>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</si>
  <si>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</si>
  <si>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</si>
  <si>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</si>
  <si>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</si>
  <si>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Programa Anual de Adquisiciones, Arrendamientos y Servicios del INE  2023(PAAASINE) Mayo Oficinas Centrales</t>
  </si>
  <si>
    <t>PAGO POR SERVICIO DE  ENERGIA ELECTRICA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</si>
  <si>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</si>
  <si>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</si>
  <si>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</si>
  <si>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</si>
  <si>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</si>
  <si>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</si>
  <si>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</si>
  <si>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CONTRATACION PARA LA PRESTACION DEL SERVICIO INTEGRAL PARA ARRENDAR EL PARQUE VEHICULAR QUE REQUIERE EL INSTITUTO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</si>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</sst>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3" fillId="0" borderId="0"/>
    <xf numFmtId="0" fontId="78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4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4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79" fillId="0" borderId="0"/>
    <xf numFmtId="43" fontId="78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6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7" fillId="0" borderId="0"/>
    <xf numFmtId="44" fontId="18" fillId="0" borderId="0" applyFont="0" applyFill="0" applyBorder="0" applyAlignment="0" applyProtection="0"/>
    <xf numFmtId="0" fontId="88" fillId="0" borderId="0"/>
    <xf numFmtId="0" fontId="17" fillId="0" borderId="0"/>
    <xf numFmtId="44" fontId="88" fillId="0" borderId="0" applyFont="0" applyFill="0" applyBorder="0" applyAlignment="0" applyProtection="0"/>
    <xf numFmtId="0" fontId="16" fillId="0" borderId="0"/>
    <xf numFmtId="0" fontId="16" fillId="0" borderId="0"/>
    <xf numFmtId="0" fontId="87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0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7" applyFont="1"/>
    <xf numFmtId="0" fontId="85" fillId="0" borderId="0" xfId="7" applyFont="1" applyAlignment="1">
      <alignment horizontal="left" wrapText="1"/>
    </xf>
    <xf numFmtId="0" fontId="85" fillId="0" borderId="0" xfId="7" applyFont="1" applyAlignment="1">
      <alignment horizontal="center"/>
    </xf>
    <xf numFmtId="0" fontId="85" fillId="0" borderId="0" xfId="7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1" fillId="0" borderId="0" xfId="213" applyNumberFormat="1" applyFont="1" applyAlignment="1">
      <alignment horizontal="right" vertical="center"/>
    </xf>
    <xf numFmtId="0" fontId="89" fillId="0" borderId="0" xfId="213" applyFont="1" applyAlignment="1">
      <alignment horizontal="center"/>
    </xf>
    <xf numFmtId="0" fontId="89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80" fillId="0" borderId="2" xfId="213" applyFont="1" applyBorder="1" applyAlignment="1">
      <alignment horizontal="center" vertical="center" wrapText="1"/>
    </xf>
    <xf numFmtId="0" fontId="82" fillId="0" borderId="1" xfId="213" quotePrefix="1" applyFont="1" applyBorder="1" applyAlignment="1">
      <alignment horizontal="center" vertical="center" wrapText="1"/>
    </xf>
    <xf numFmtId="0" fontId="82" fillId="0" borderId="1" xfId="213" applyFont="1" applyBorder="1" applyAlignment="1">
      <alignment horizontal="center" vertical="center" wrapText="1"/>
    </xf>
    <xf numFmtId="4" fontId="82" fillId="0" borderId="1" xfId="213" applyNumberFormat="1" applyFont="1" applyBorder="1" applyAlignment="1">
      <alignment horizontal="left" vertical="center" wrapText="1"/>
    </xf>
    <xf numFmtId="1" fontId="82" fillId="0" borderId="1" xfId="213" applyNumberFormat="1" applyFont="1" applyBorder="1" applyAlignment="1">
      <alignment vertical="center" wrapText="1"/>
    </xf>
    <xf numFmtId="3" fontId="82" fillId="0" borderId="1" xfId="213" applyNumberFormat="1" applyFont="1" applyBorder="1" applyAlignment="1">
      <alignment vertical="center" wrapText="1"/>
    </xf>
    <xf numFmtId="0" fontId="83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14" xfId="209" xr:uid="{5CAA6301-80F1-44D2-A89A-F3ECD21E8A8D}"/>
    <cellStyle name="Normal 2 2 2 15" xfId="211" xr:uid="{25098C8D-DD4A-4F22-8BE3-728DDFD724C0}"/>
    <cellStyle name="Normal 2 2 2 16" xfId="213" xr:uid="{A1D5BC82-9B14-4147-8850-A578C84518E8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10" xfId="208" xr:uid="{871BF316-39C2-4CEB-994C-9173ACDA9E41}"/>
    <cellStyle name="Normal 5 2 11" xfId="210" xr:uid="{18C75796-958A-4664-B73E-F7C33B4A0DD1}"/>
    <cellStyle name="Normal 5 2 12" xfId="212" xr:uid="{0174AC28-38FF-4342-8E13-00AE7B669521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3BDE8357-7249-4B8F-9B80-1A498A886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85F21-B80F-49A4-A44E-A86FF3203506}">
  <dimension ref="A1:AC38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42</v>
      </c>
      <c r="G11" s="5" t="s">
        <v>43</v>
      </c>
      <c r="H11" s="24" t="s">
        <v>44</v>
      </c>
      <c r="I11" s="5" t="s">
        <v>40</v>
      </c>
      <c r="J11" s="25" t="s">
        <v>80</v>
      </c>
      <c r="K11" s="26" t="s">
        <v>45</v>
      </c>
      <c r="L11" s="6" t="s">
        <v>10</v>
      </c>
      <c r="M11" s="7" t="s">
        <v>9</v>
      </c>
      <c r="N11" s="26">
        <v>1</v>
      </c>
      <c r="O11" s="26">
        <v>21467</v>
      </c>
      <c r="P11" s="26" t="s">
        <v>46</v>
      </c>
      <c r="Q11" s="26">
        <v>21467</v>
      </c>
      <c r="R11" s="26">
        <v>0</v>
      </c>
      <c r="S11" s="26">
        <v>0</v>
      </c>
      <c r="T11" s="26">
        <v>0</v>
      </c>
      <c r="U11" s="26">
        <v>0</v>
      </c>
      <c r="V11" s="26">
        <v>21467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42</v>
      </c>
      <c r="G12" s="5" t="s">
        <v>60</v>
      </c>
      <c r="H12" s="24" t="s">
        <v>61</v>
      </c>
      <c r="I12" s="5" t="s">
        <v>40</v>
      </c>
      <c r="J12" s="25" t="s">
        <v>62</v>
      </c>
      <c r="K12" s="26" t="s">
        <v>63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64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42</v>
      </c>
      <c r="G13" s="5" t="s">
        <v>60</v>
      </c>
      <c r="H13" s="24" t="s">
        <v>61</v>
      </c>
      <c r="I13" s="5" t="s">
        <v>40</v>
      </c>
      <c r="J13" s="25" t="s">
        <v>65</v>
      </c>
      <c r="K13" s="26" t="s">
        <v>63</v>
      </c>
      <c r="L13" s="6" t="s">
        <v>10</v>
      </c>
      <c r="M13" s="7" t="s">
        <v>9</v>
      </c>
      <c r="N13" s="26">
        <v>1</v>
      </c>
      <c r="O13" s="26">
        <v>10500</v>
      </c>
      <c r="P13" s="26" t="s">
        <v>64</v>
      </c>
      <c r="Q13" s="26">
        <v>10500</v>
      </c>
      <c r="R13" s="26">
        <v>0</v>
      </c>
      <c r="S13" s="26">
        <v>0</v>
      </c>
      <c r="T13" s="26">
        <v>0</v>
      </c>
      <c r="U13" s="26">
        <v>10500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60</v>
      </c>
      <c r="H14" s="24" t="s">
        <v>61</v>
      </c>
      <c r="I14" s="5" t="s">
        <v>40</v>
      </c>
      <c r="J14" s="25" t="s">
        <v>62</v>
      </c>
      <c r="K14" s="26" t="s">
        <v>63</v>
      </c>
      <c r="L14" s="6" t="s">
        <v>10</v>
      </c>
      <c r="M14" s="7" t="s">
        <v>9</v>
      </c>
      <c r="N14" s="26">
        <v>1</v>
      </c>
      <c r="O14" s="26">
        <v>19979.73</v>
      </c>
      <c r="P14" s="26" t="s">
        <v>64</v>
      </c>
      <c r="Q14" s="26">
        <v>19979.73</v>
      </c>
      <c r="R14" s="26">
        <v>0</v>
      </c>
      <c r="S14" s="26">
        <v>0</v>
      </c>
      <c r="T14" s="26">
        <v>0</v>
      </c>
      <c r="U14" s="26">
        <v>0</v>
      </c>
      <c r="V14" s="26">
        <v>19979.73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60</v>
      </c>
      <c r="H15" s="24" t="s">
        <v>61</v>
      </c>
      <c r="I15" s="5" t="s">
        <v>40</v>
      </c>
      <c r="J15" s="25" t="s">
        <v>62</v>
      </c>
      <c r="K15" s="26" t="s">
        <v>63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64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49848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66</v>
      </c>
      <c r="H16" s="24" t="s">
        <v>67</v>
      </c>
      <c r="I16" s="5" t="s">
        <v>40</v>
      </c>
      <c r="J16" s="25" t="s">
        <v>68</v>
      </c>
      <c r="K16" s="26" t="s">
        <v>47</v>
      </c>
      <c r="L16" s="6" t="s">
        <v>48</v>
      </c>
      <c r="M16" s="7" t="s">
        <v>9</v>
      </c>
      <c r="N16" s="26">
        <v>1</v>
      </c>
      <c r="O16" s="26">
        <v>300</v>
      </c>
      <c r="P16" s="26" t="s">
        <v>49</v>
      </c>
      <c r="Q16" s="26">
        <v>300</v>
      </c>
      <c r="R16" s="26">
        <v>0</v>
      </c>
      <c r="S16" s="26">
        <v>0</v>
      </c>
      <c r="T16" s="26">
        <v>0</v>
      </c>
      <c r="U16" s="26">
        <v>0</v>
      </c>
      <c r="V16" s="26">
        <v>300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81</v>
      </c>
      <c r="E17" s="22" t="s">
        <v>82</v>
      </c>
      <c r="F17" s="23" t="s">
        <v>83</v>
      </c>
      <c r="G17" s="5" t="s">
        <v>84</v>
      </c>
      <c r="H17" s="24" t="s">
        <v>85</v>
      </c>
      <c r="I17" s="5" t="s">
        <v>40</v>
      </c>
      <c r="J17" s="25" t="s">
        <v>86</v>
      </c>
      <c r="K17" s="26" t="s">
        <v>87</v>
      </c>
      <c r="L17" s="6" t="s">
        <v>48</v>
      </c>
      <c r="M17" s="7" t="s">
        <v>9</v>
      </c>
      <c r="N17" s="26">
        <v>1</v>
      </c>
      <c r="O17" s="26">
        <v>18229</v>
      </c>
      <c r="P17" s="26" t="s">
        <v>50</v>
      </c>
      <c r="Q17" s="26">
        <v>18229</v>
      </c>
      <c r="R17" s="26">
        <v>0</v>
      </c>
      <c r="S17" s="26">
        <v>0</v>
      </c>
      <c r="T17" s="26">
        <v>0</v>
      </c>
      <c r="U17" s="26">
        <v>0</v>
      </c>
      <c r="V17" s="26">
        <v>18229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41</v>
      </c>
      <c r="F18" s="23" t="s">
        <v>51</v>
      </c>
      <c r="G18" s="5" t="s">
        <v>69</v>
      </c>
      <c r="H18" s="24" t="s">
        <v>70</v>
      </c>
      <c r="I18" s="5" t="s">
        <v>40</v>
      </c>
      <c r="J18" s="25" t="s">
        <v>88</v>
      </c>
      <c r="K18" s="26" t="s">
        <v>71</v>
      </c>
      <c r="L18" s="6" t="s">
        <v>48</v>
      </c>
      <c r="M18" s="7" t="s">
        <v>9</v>
      </c>
      <c r="N18" s="26">
        <v>1</v>
      </c>
      <c r="O18" s="26">
        <v>13798.15</v>
      </c>
      <c r="P18" s="26" t="s">
        <v>50</v>
      </c>
      <c r="Q18" s="26">
        <v>13798.15</v>
      </c>
      <c r="R18" s="26">
        <v>0</v>
      </c>
      <c r="S18" s="26">
        <v>0</v>
      </c>
      <c r="T18" s="26">
        <v>0</v>
      </c>
      <c r="U18" s="26">
        <v>0</v>
      </c>
      <c r="V18" s="26">
        <v>13798.15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56</v>
      </c>
      <c r="H19" s="24" t="s">
        <v>57</v>
      </c>
      <c r="I19" s="5" t="s">
        <v>40</v>
      </c>
      <c r="J19" s="25" t="s">
        <v>72</v>
      </c>
      <c r="K19" s="26" t="s">
        <v>58</v>
      </c>
      <c r="L19" s="6" t="s">
        <v>48</v>
      </c>
      <c r="M19" s="7" t="s">
        <v>9</v>
      </c>
      <c r="N19" s="26">
        <v>1</v>
      </c>
      <c r="O19" s="26">
        <v>8555.4699999999993</v>
      </c>
      <c r="P19" s="26" t="s">
        <v>50</v>
      </c>
      <c r="Q19" s="26">
        <v>8555.4699999999993</v>
      </c>
      <c r="R19" s="26">
        <v>0</v>
      </c>
      <c r="S19" s="26">
        <v>0</v>
      </c>
      <c r="T19" s="26">
        <v>0</v>
      </c>
      <c r="U19" s="26">
        <v>0</v>
      </c>
      <c r="V19" s="26">
        <v>8555.4699999999993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82.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51</v>
      </c>
      <c r="G20" s="5" t="s">
        <v>52</v>
      </c>
      <c r="H20" s="24" t="s">
        <v>53</v>
      </c>
      <c r="I20" s="5" t="s">
        <v>40</v>
      </c>
      <c r="J20" s="25" t="s">
        <v>59</v>
      </c>
      <c r="K20" s="26" t="s">
        <v>54</v>
      </c>
      <c r="L20" s="6" t="s">
        <v>10</v>
      </c>
      <c r="M20" s="7" t="s">
        <v>9</v>
      </c>
      <c r="N20" s="26">
        <v>1</v>
      </c>
      <c r="O20" s="26">
        <v>1.1599999999999999</v>
      </c>
      <c r="P20" s="26" t="s">
        <v>49</v>
      </c>
      <c r="Q20" s="26">
        <v>1.1599999999999999</v>
      </c>
      <c r="R20" s="26">
        <v>0</v>
      </c>
      <c r="S20" s="26">
        <v>0</v>
      </c>
      <c r="T20" s="26">
        <v>0</v>
      </c>
      <c r="U20" s="26">
        <v>0</v>
      </c>
      <c r="V20" s="26">
        <v>1.1599999999999999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110.4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89</v>
      </c>
      <c r="F21" s="23" t="s">
        <v>90</v>
      </c>
      <c r="G21" s="5" t="s">
        <v>73</v>
      </c>
      <c r="H21" s="24" t="s">
        <v>74</v>
      </c>
      <c r="I21" s="5" t="s">
        <v>40</v>
      </c>
      <c r="J21" s="25" t="s">
        <v>91</v>
      </c>
      <c r="K21" s="26" t="s">
        <v>92</v>
      </c>
      <c r="L21" s="6" t="s">
        <v>10</v>
      </c>
      <c r="M21" s="7" t="s">
        <v>9</v>
      </c>
      <c r="N21" s="26">
        <v>1</v>
      </c>
      <c r="O21" s="26">
        <v>6454.08</v>
      </c>
      <c r="P21" s="26" t="s">
        <v>55</v>
      </c>
      <c r="Q21" s="26">
        <v>6454.08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6454.08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75</v>
      </c>
      <c r="H22" s="24" t="s">
        <v>76</v>
      </c>
      <c r="I22" s="5" t="s">
        <v>40</v>
      </c>
      <c r="J22" s="25" t="s">
        <v>77</v>
      </c>
      <c r="K22" s="26" t="s">
        <v>78</v>
      </c>
      <c r="L22" s="6" t="s">
        <v>10</v>
      </c>
      <c r="M22" s="7" t="s">
        <v>9</v>
      </c>
      <c r="N22" s="26">
        <v>1</v>
      </c>
      <c r="O22" s="26">
        <v>2777.6</v>
      </c>
      <c r="P22" s="26" t="s">
        <v>55</v>
      </c>
      <c r="Q22" s="26">
        <v>2777.6</v>
      </c>
      <c r="R22" s="26">
        <v>0</v>
      </c>
      <c r="S22" s="26">
        <v>0</v>
      </c>
      <c r="T22" s="26">
        <v>0</v>
      </c>
      <c r="U22" s="26">
        <v>0</v>
      </c>
      <c r="V22" s="26">
        <v>2777.6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4" spans="1:29" s="1" customFormat="1" ht="22.2" customHeight="1" x14ac:dyDescent="0.25">
      <c r="A24" s="13" t="s">
        <v>11</v>
      </c>
      <c r="B24" s="14"/>
      <c r="C24" s="14"/>
      <c r="D24" s="14"/>
      <c r="E24" s="14"/>
      <c r="F24" s="14"/>
      <c r="G24" s="14"/>
      <c r="H24" s="15"/>
      <c r="J24" s="2"/>
      <c r="K24" s="3"/>
      <c r="L24" s="3"/>
      <c r="N24" s="4"/>
      <c r="Q24" s="12">
        <f t="shared" ref="Q24:AC24" si="0">SUM(Q11:Q23)</f>
        <v>201758.18999999997</v>
      </c>
      <c r="R24" s="12">
        <f t="shared" si="0"/>
        <v>0</v>
      </c>
      <c r="S24" s="12">
        <f t="shared" si="0"/>
        <v>0</v>
      </c>
      <c r="T24" s="12">
        <f t="shared" si="0"/>
        <v>0</v>
      </c>
      <c r="U24" s="12">
        <f t="shared" si="0"/>
        <v>10500</v>
      </c>
      <c r="V24" s="12">
        <f t="shared" si="0"/>
        <v>85108.11</v>
      </c>
      <c r="W24" s="12">
        <f t="shared" si="0"/>
        <v>0</v>
      </c>
      <c r="X24" s="12">
        <f t="shared" si="0"/>
        <v>49848</v>
      </c>
      <c r="Y24" s="12">
        <f t="shared" si="0"/>
        <v>0</v>
      </c>
      <c r="Z24" s="12">
        <f t="shared" si="0"/>
        <v>56302.080000000002</v>
      </c>
      <c r="AA24" s="12">
        <f t="shared" si="0"/>
        <v>0</v>
      </c>
      <c r="AB24" s="12">
        <f t="shared" si="0"/>
        <v>0</v>
      </c>
      <c r="AC24" s="12">
        <f t="shared" si="0"/>
        <v>0</v>
      </c>
    </row>
    <row r="25" spans="1:29" s="28" customFormat="1" x14ac:dyDescent="0.3">
      <c r="G25" s="29"/>
      <c r="H25" s="30"/>
      <c r="J25" s="30"/>
      <c r="K25" s="31"/>
      <c r="L25" s="31"/>
      <c r="N25" s="32"/>
      <c r="P25" s="33"/>
    </row>
    <row r="26" spans="1:29" s="28" customFormat="1" x14ac:dyDescent="0.3">
      <c r="G26" s="29"/>
      <c r="H26" s="30"/>
      <c r="J26" s="30"/>
      <c r="K26" s="31"/>
      <c r="L26" s="31"/>
      <c r="N26" s="32"/>
      <c r="P26" s="33"/>
    </row>
    <row r="27" spans="1:29" s="28" customFormat="1" x14ac:dyDescent="0.3">
      <c r="A27" s="13" t="s">
        <v>39</v>
      </c>
      <c r="B27" s="14"/>
      <c r="C27" s="14"/>
      <c r="D27" s="14"/>
      <c r="E27" s="14"/>
      <c r="F27" s="14"/>
      <c r="G27" s="14"/>
      <c r="H27" s="15"/>
      <c r="J27" s="30"/>
      <c r="K27" s="31"/>
      <c r="L27" s="31"/>
      <c r="N27" s="32"/>
      <c r="P27" s="33"/>
    </row>
    <row r="28" spans="1:29" s="28" customFormat="1" x14ac:dyDescent="0.3">
      <c r="G28" s="29"/>
      <c r="H28" s="30"/>
      <c r="J28" s="30"/>
      <c r="K28" s="31"/>
      <c r="L28" s="31"/>
      <c r="N28" s="32"/>
      <c r="P28" s="33"/>
    </row>
    <row r="29" spans="1:29" s="28" customFormat="1" x14ac:dyDescent="0.3"/>
    <row r="30" spans="1:29" s="28" customFormat="1" x14ac:dyDescent="0.3"/>
    <row r="31" spans="1:29" s="28" customFormat="1" x14ac:dyDescent="0.3"/>
    <row r="32" spans="1:29" s="28" customFormat="1" x14ac:dyDescent="0.3"/>
    <row r="33" s="28" customFormat="1" x14ac:dyDescent="0.3"/>
    <row r="34" s="28" customFormat="1" x14ac:dyDescent="0.3"/>
    <row r="35" s="28" customFormat="1" x14ac:dyDescent="0.3"/>
    <row r="36" s="28" customFormat="1" x14ac:dyDescent="0.3"/>
    <row r="37" s="28" customFormat="1" x14ac:dyDescent="0.3"/>
    <row r="38" s="28" customFormat="1" x14ac:dyDescent="0.3"/>
  </sheetData>
  <mergeCells count="3">
    <mergeCell ref="A7:Z7"/>
    <mergeCell ref="A24:H24"/>
    <mergeCell ref="A27:H2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2023-06-21T22:32:57Z</dcterms:modified>
</cp:coreProperties>
</file>