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2023\PAAASINE 2023\Modificaciones 2023\"/>
    </mc:Choice>
  </mc:AlternateContent>
  <xr:revisionPtr revIDLastSave="0" documentId="13_ncr:1_{DDAAD7A1-64B9-44D5-9575-A2BBA471112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QT00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QT00!$A$8:$I$29</definedName>
    <definedName name="a" localSheetId="0">#REF!</definedName>
    <definedName name="a">#REF!</definedName>
    <definedName name="adquisicion">'[1]hoja oculta'!$C$2:$C$5</definedName>
    <definedName name="_xlnm.Print_Area" localSheetId="0">QT00!$A$1:$I$30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QT00!$1:$8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" i="1" l="1"/>
  <c r="J27" i="1"/>
</calcChain>
</file>

<file path=xl/sharedStrings.xml><?xml version="1.0" encoding="utf-8"?>
<sst xmlns="http://schemas.openxmlformats.org/spreadsheetml/2006/main" count="421" uniqueCount="68">
  <si>
    <t xml:space="preserve">Programa Anual de Adquisiciones, Arrendamientos y Servicios del INE  2023(PAAASINE) </t>
  </si>
  <si>
    <t>Delegación Querétaro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</si>
  <si>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</si>
  <si>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</si>
  <si>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</si>
  <si>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</si>
  <si>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</si>
  <si>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</si>
  <si>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</si>
  <si>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</si>
  <si>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DELEGACIONALES</t>
  </si>
  <si>
    <t>QT00</t>
  </si>
  <si>
    <t>001</t>
  </si>
  <si>
    <t>M001</t>
  </si>
  <si>
    <t>B00OD01</t>
  </si>
  <si>
    <t>PRODUCTOS ALIMENTICIOS PARA EL PERSONAL EN LAS INSTALACIONES DE LAS UNIDADES RESPONSABLES</t>
  </si>
  <si>
    <t>SERVICIO TELEFÓNICO CONVENCIONAL</t>
  </si>
  <si>
    <t>ARRENDAMIENTO DE MAQUINARIA Y EQUIPO</t>
  </si>
  <si>
    <t>FLETES Y MANIOBRAS</t>
  </si>
  <si>
    <t xml:space="preserve">MANTENIMIENTO Y CONSERVACIÓN DE VEHÍCULOS TERRESTRES, AÉREOS, MARÍTIMOS, LACUSTRES Y FLUVIALES </t>
  </si>
  <si>
    <t>VIÁTICOS NACIONALES CARA SERVIDORES OÚBLICOS EN EL DESEMCEÑO DE FUNCIONES OFICIA</t>
  </si>
  <si>
    <t>OTROS LMOUESTOS V DERECHOS</t>
  </si>
  <si>
    <t>B00OD02</t>
  </si>
  <si>
    <t>SERVICIO DE AGUA</t>
  </si>
  <si>
    <t>SERVICIOS DE VIGILANCIA</t>
  </si>
  <si>
    <t xml:space="preserve">MANTENIMIENTO Y CONSERVACIÓN DE INMUEBLES </t>
  </si>
  <si>
    <t>SERVICIOS DE LAVANDERÍA, LIMPIEZA E HIGIENE</t>
  </si>
  <si>
    <t>SERVICIOS DE JARDINERÍA Y FUMIGACIÓN</t>
  </si>
  <si>
    <t>R008</t>
  </si>
  <si>
    <t>GASTOS OARA ALIMENTACIÓN DE SERVIDORES OÚBLICOS DE MANDO</t>
  </si>
  <si>
    <t>Presupuestado Abril</t>
  </si>
  <si>
    <t>Ejercido Abril</t>
  </si>
  <si>
    <t>MATERIALES Y ÚTILES DE OFICINA</t>
  </si>
  <si>
    <t>MATERIAL DE LIMPIEZA</t>
  </si>
  <si>
    <t>PRODUCTOS ALIMENTICIOS PARA EL PERSONAL DERIVADO DE ACTIVIDADES EXTRAORDINARIAS</t>
  </si>
  <si>
    <t>OTROS MATERIALES Y ARTÍCULOS DE CONSTRUCCIÓN Y REPARACIÓN</t>
  </si>
  <si>
    <t>REFACCIONES Y ACCESORIOS MENORES DE MOBILIARIO Y EQUIPO DE ADMINISTRACIÓN,
EDUCACIONAL Y RECREATIVO</t>
  </si>
  <si>
    <t>REFACCIONES Y ACCESORIOS PARA EQUIPO DE CÓMPUTO Y TELECOMUNICACIONES</t>
  </si>
  <si>
    <t>SUBCONTRATACIÓN DE SERVICIOS CON TERCEROS</t>
  </si>
  <si>
    <t>MANTENIMIENTO Y CONSERVACIÓN DE MOBILIARIO Y EQUIPO DE ADMINISTRACIÓN</t>
  </si>
  <si>
    <t>SUBDELEGACIONALES</t>
  </si>
  <si>
    <t>QT01</t>
  </si>
  <si>
    <t>QT02</t>
  </si>
  <si>
    <t>R005</t>
  </si>
  <si>
    <t>088</t>
  </si>
  <si>
    <t>B00MO02</t>
  </si>
  <si>
    <t>COMBUSTIBLES, LUBRICANTES Y ADITIVOS PARA VEHÍCULOS TERRESTRES, AÉREOS, MARÍTIMOS, LACUSTRES Y FLUVIALES DESTINADOS A SERVICIOS PÚBLICOS Y LA OPERACIÓN DE PROGRAMAS PÚBLICOS</t>
  </si>
  <si>
    <t>QT03</t>
  </si>
  <si>
    <t>045</t>
  </si>
  <si>
    <t>29101</t>
  </si>
  <si>
    <t>R009</t>
  </si>
  <si>
    <t>067</t>
  </si>
  <si>
    <t>QT05</t>
  </si>
  <si>
    <t>MATERIAL ELÉCTRICO Y ELECTRÓNICO</t>
  </si>
  <si>
    <t>COMBUSTIBLES, LUBRICANTES Y ADITIVOS PARA VEHÍCULOS TERRESTRES, AÉREOS, MARÍTIMOS, LACUSTRES Y FLUVIALES DESTINADOS A SERVICIOS PÚBLICOS Y LA OPERACIÓN DE PROGRAMAS PÚBLICOS.</t>
  </si>
  <si>
    <t>PRENDAS DE PROTECCIÓN PERSONAL</t>
  </si>
  <si>
    <t>REFACCIONES Y ACCESORIOS MENORES DE MOBILIARIO Y EQUIPO DE ADMINISTRACIÓN, EDUCACIONAL Y RECREATIVO</t>
  </si>
  <si>
    <t>29401</t>
  </si>
  <si>
    <t>REFACCIONES Y ACCESORIOS PARA EQUIPO DE CÓMPUTO Y TELECOMUNICACIONES.</t>
  </si>
  <si>
    <t>REFACCIONES Y ACCESORIOS MENORES DE EQUIPO DE
TRANSPORTE</t>
  </si>
  <si>
    <t>SERVICIO DE AGUA.</t>
  </si>
  <si>
    <t>MANTENIMIENTO Y CONSERVACIÓN DE VEHÍCULOS TERRESTRES, AÉREOS, MARÍTIMOS, LACUSTRES Y FLUVIALES</t>
  </si>
  <si>
    <t>25301</t>
  </si>
  <si>
    <t>MEDICINAS Y PRODUCTOS FARMACÉUTICOS</t>
  </si>
  <si>
    <t>MANTENIMIENTO Y CONSERVACIÓN DE INMUEBLES</t>
  </si>
  <si>
    <t>OTROS IMPUESTOS Y DERECHOS</t>
  </si>
  <si>
    <t>HERRAMIENTAS MENORES</t>
  </si>
  <si>
    <t>COMBUSTIBLES, LUBRICANTES Y ADITIVOS PARA MAQUINARIA, EQUIPO DE PRODUCCIÓN Y SERVICIOS ADMINISTRATIVOS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</si>
</sst>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</cellStyleXfs>
  <cellXfs count="21">
    <xf numFmtId="0" fontId="0" fillId="0" borderId="0" xfId="0"/>
    <xf numFmtId="0" fontId="1" fillId="0" borderId="0" xfId="2"/>
    <xf numFmtId="0" fontId="1" fillId="0" borderId="0" xfId="2" applyAlignment="1">
      <alignment wrapText="1"/>
    </xf>
    <xf numFmtId="0" fontId="1" fillId="0" borderId="0" xfId="2" applyAlignment="1">
      <alignment horizontal="right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3" fontId="2" fillId="2" borderId="2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6" fillId="0" borderId="2" xfId="3" applyFont="1" applyBorder="1" applyAlignment="1">
      <alignment horizontal="center" vertical="center" wrapText="1"/>
    </xf>
    <xf numFmtId="0" fontId="7" fillId="0" borderId="2" xfId="3" quotePrefix="1" applyFont="1" applyBorder="1" applyAlignment="1">
      <alignment horizontal="center" vertical="center" wrapText="1"/>
    </xf>
    <xf numFmtId="0" fontId="7" fillId="0" borderId="2" xfId="3" applyFont="1" applyBorder="1" applyAlignment="1">
      <alignment horizontal="center" vertical="center" wrapText="1"/>
    </xf>
    <xf numFmtId="1" fontId="8" fillId="0" borderId="2" xfId="4" applyNumberFormat="1" applyFont="1" applyBorder="1" applyAlignment="1">
      <alignment horizontal="left" vertical="center" wrapText="1"/>
    </xf>
    <xf numFmtId="4" fontId="7" fillId="0" borderId="2" xfId="3" applyNumberFormat="1" applyFont="1" applyBorder="1" applyAlignment="1">
      <alignment horizontal="left" vertical="center" wrapText="1"/>
    </xf>
    <xf numFmtId="0" fontId="8" fillId="0" borderId="0" xfId="3" applyFont="1" applyAlignment="1">
      <alignment horizontal="center" vertical="center" wrapText="1"/>
    </xf>
    <xf numFmtId="44" fontId="7" fillId="0" borderId="2" xfId="1" applyFont="1" applyBorder="1" applyAlignment="1">
      <alignment horizontal="right" vertical="center" wrapText="1"/>
    </xf>
    <xf numFmtId="44" fontId="8" fillId="0" borderId="2" xfId="1" applyFont="1" applyBorder="1" applyAlignment="1">
      <alignment horizontal="center" vertical="center" wrapText="1"/>
    </xf>
    <xf numFmtId="44" fontId="8" fillId="0" borderId="0" xfId="1" applyFont="1" applyAlignment="1">
      <alignment horizontal="center" vertical="center" wrapText="1"/>
    </xf>
    <xf numFmtId="44" fontId="8" fillId="0" borderId="2" xfId="3" applyNumberFormat="1" applyFont="1" applyBorder="1" applyAlignment="1">
      <alignment horizontal="center" vertical="center" wrapText="1"/>
    </xf>
    <xf numFmtId="0" fontId="3" fillId="0" borderId="1" xfId="3" applyFont="1" applyBorder="1" applyAlignment="1">
      <alignment horizontal="center"/>
    </xf>
    <xf numFmtId="0" fontId="3" fillId="0" borderId="0" xfId="3" applyFont="1" applyAlignment="1">
      <alignment horizontal="center" wrapText="1"/>
    </xf>
  </cellXfs>
  <cellStyles count="7">
    <cellStyle name="Millares 2" xfId="5" xr:uid="{00000000-0005-0000-0000-000000000000}"/>
    <cellStyle name="Moneda" xfId="1" builtinId="4"/>
    <cellStyle name="Normal" xfId="0" builtinId="0"/>
    <cellStyle name="Normal 2 2" xfId="3" xr:uid="{00000000-0005-0000-0000-000003000000}"/>
    <cellStyle name="Normal 4 2" xfId="6" xr:uid="{00000000-0005-0000-0000-000004000000}"/>
    <cellStyle name="Normal 5" xfId="2" xr:uid="{00000000-0005-0000-0000-000005000000}"/>
    <cellStyle name="Normal 8" xfId="4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159392</xdr:colOff>
      <xdr:row>4</xdr:row>
      <xdr:rowOff>65314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79CEA3F-B447-4349-8E02-10109E305E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618078" cy="80554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6:K66"/>
  <sheetViews>
    <sheetView tabSelected="1" topLeftCell="A7" zoomScale="80" zoomScaleNormal="80" workbookViewId="0">
      <selection activeCell="H69" sqref="H69"/>
    </sheetView>
  </sheetViews>
  <sheetFormatPr baseColWidth="10" defaultColWidth="11.5546875" defaultRowHeight="14.4" x14ac:dyDescent="0.3"/>
  <cols>
    <col min="1" max="1" width="21.33203125" style="1" customWidth="1"/>
    <col min="2" max="4" width="7.5546875" style="1" customWidth="1"/>
    <col min="5" max="5" width="12.6640625" style="1" customWidth="1"/>
    <col min="6" max="6" width="8.88671875" style="1" customWidth="1"/>
    <col min="7" max="7" width="7.33203125" style="1" customWidth="1"/>
    <col min="8" max="8" width="48.109375" style="2" customWidth="1"/>
    <col min="9" max="9" width="15.33203125" style="3" customWidth="1"/>
    <col min="10" max="16384" width="11.5546875" style="1"/>
  </cols>
  <sheetData>
    <row r="6" spans="1:10" ht="55.95" customHeight="1" x14ac:dyDescent="0.5">
      <c r="A6" s="20" t="s">
        <v>0</v>
      </c>
      <c r="B6" s="20"/>
      <c r="C6" s="20"/>
      <c r="D6" s="20"/>
      <c r="E6" s="20"/>
      <c r="F6" s="20"/>
      <c r="G6" s="20"/>
      <c r="H6" s="20"/>
      <c r="I6" s="20"/>
      <c r="J6" s="20"/>
    </row>
    <row r="7" spans="1:10" ht="25.8" x14ac:dyDescent="0.5">
      <c r="A7" s="19" t="s">
        <v>1</v>
      </c>
      <c r="B7" s="19"/>
      <c r="C7" s="19"/>
      <c r="D7" s="19"/>
      <c r="E7" s="19"/>
      <c r="F7" s="19"/>
      <c r="G7" s="19"/>
      <c r="H7" s="19"/>
      <c r="I7" s="19"/>
    </row>
    <row r="8" spans="1:10" s="8" customFormat="1" ht="56.25" customHeight="1" x14ac:dyDescent="0.3">
      <c r="A8" s="4" t="s">
        <v>2</v>
      </c>
      <c r="B8" s="4" t="s">
        <v>3</v>
      </c>
      <c r="C8" s="4" t="s">
        <v>4</v>
      </c>
      <c r="D8" s="4" t="s">
        <v>5</v>
      </c>
      <c r="E8" s="4" t="s">
        <v>6</v>
      </c>
      <c r="F8" s="4" t="s">
        <v>7</v>
      </c>
      <c r="G8" s="5" t="s">
        <v>8</v>
      </c>
      <c r="H8" s="6" t="s">
        <v>9</v>
      </c>
      <c r="I8" s="7" t="s">
        <v>30</v>
      </c>
      <c r="J8" s="7" t="s">
        <v>31</v>
      </c>
    </row>
    <row r="9" spans="1:10" s="14" customFormat="1" ht="27.6" x14ac:dyDescent="0.3">
      <c r="A9" s="9" t="s">
        <v>10</v>
      </c>
      <c r="B9" s="9" t="s">
        <v>11</v>
      </c>
      <c r="C9" s="10" t="s">
        <v>12</v>
      </c>
      <c r="D9" s="11" t="s">
        <v>13</v>
      </c>
      <c r="E9" s="10" t="s">
        <v>12</v>
      </c>
      <c r="F9" s="11" t="s">
        <v>14</v>
      </c>
      <c r="G9" s="12">
        <v>21101</v>
      </c>
      <c r="H9" s="13" t="s">
        <v>32</v>
      </c>
      <c r="I9" s="15">
        <v>0</v>
      </c>
      <c r="J9" s="17">
        <f>11832+1066.54</f>
        <v>12898.54</v>
      </c>
    </row>
    <row r="10" spans="1:10" s="14" customFormat="1" ht="13.8" x14ac:dyDescent="0.3">
      <c r="A10" s="9" t="s">
        <v>10</v>
      </c>
      <c r="B10" s="9" t="s">
        <v>11</v>
      </c>
      <c r="C10" s="10" t="s">
        <v>12</v>
      </c>
      <c r="D10" s="11" t="s">
        <v>13</v>
      </c>
      <c r="E10" s="10" t="s">
        <v>12</v>
      </c>
      <c r="F10" s="11" t="s">
        <v>14</v>
      </c>
      <c r="G10" s="12">
        <v>21601</v>
      </c>
      <c r="H10" s="13" t="s">
        <v>33</v>
      </c>
      <c r="I10" s="15">
        <v>0</v>
      </c>
      <c r="J10" s="16">
        <v>51.75</v>
      </c>
    </row>
    <row r="11" spans="1:10" s="14" customFormat="1" ht="55.2" x14ac:dyDescent="0.3">
      <c r="A11" s="9" t="s">
        <v>10</v>
      </c>
      <c r="B11" s="9" t="s">
        <v>11</v>
      </c>
      <c r="C11" s="10" t="s">
        <v>12</v>
      </c>
      <c r="D11" s="11" t="s">
        <v>13</v>
      </c>
      <c r="E11" s="10" t="s">
        <v>12</v>
      </c>
      <c r="F11" s="11" t="s">
        <v>14</v>
      </c>
      <c r="G11" s="12">
        <v>22104</v>
      </c>
      <c r="H11" s="13" t="s">
        <v>15</v>
      </c>
      <c r="I11" s="15">
        <v>1500</v>
      </c>
      <c r="J11" s="16">
        <v>1618</v>
      </c>
    </row>
    <row r="12" spans="1:10" s="14" customFormat="1" ht="55.2" x14ac:dyDescent="0.3">
      <c r="A12" s="9" t="s">
        <v>10</v>
      </c>
      <c r="B12" s="9" t="s">
        <v>11</v>
      </c>
      <c r="C12" s="10" t="s">
        <v>12</v>
      </c>
      <c r="D12" s="11" t="s">
        <v>13</v>
      </c>
      <c r="E12" s="10" t="s">
        <v>12</v>
      </c>
      <c r="F12" s="11" t="s">
        <v>14</v>
      </c>
      <c r="G12" s="12">
        <v>22106</v>
      </c>
      <c r="H12" s="13" t="s">
        <v>34</v>
      </c>
      <c r="I12" s="15">
        <v>0</v>
      </c>
      <c r="J12" s="16">
        <v>155.33000000000001</v>
      </c>
    </row>
    <row r="13" spans="1:10" s="14" customFormat="1" ht="41.4" x14ac:dyDescent="0.3">
      <c r="A13" s="9" t="s">
        <v>10</v>
      </c>
      <c r="B13" s="9" t="s">
        <v>11</v>
      </c>
      <c r="C13" s="10" t="s">
        <v>12</v>
      </c>
      <c r="D13" s="11" t="s">
        <v>13</v>
      </c>
      <c r="E13" s="10" t="s">
        <v>12</v>
      </c>
      <c r="F13" s="11" t="s">
        <v>14</v>
      </c>
      <c r="G13" s="12">
        <v>24901</v>
      </c>
      <c r="H13" s="13" t="s">
        <v>35</v>
      </c>
      <c r="I13" s="15">
        <v>0</v>
      </c>
      <c r="J13" s="16">
        <v>5627</v>
      </c>
    </row>
    <row r="14" spans="1:10" s="14" customFormat="1" ht="55.2" x14ac:dyDescent="0.3">
      <c r="A14" s="9" t="s">
        <v>10</v>
      </c>
      <c r="B14" s="9" t="s">
        <v>11</v>
      </c>
      <c r="C14" s="10" t="s">
        <v>12</v>
      </c>
      <c r="D14" s="11" t="s">
        <v>13</v>
      </c>
      <c r="E14" s="10" t="s">
        <v>12</v>
      </c>
      <c r="F14" s="11" t="s">
        <v>14</v>
      </c>
      <c r="G14" s="12">
        <v>29301</v>
      </c>
      <c r="H14" s="13" t="s">
        <v>36</v>
      </c>
      <c r="I14" s="15">
        <v>0</v>
      </c>
      <c r="J14" s="16">
        <v>6380</v>
      </c>
    </row>
    <row r="15" spans="1:10" s="14" customFormat="1" ht="41.4" x14ac:dyDescent="0.3">
      <c r="A15" s="9" t="s">
        <v>10</v>
      </c>
      <c r="B15" s="9" t="s">
        <v>11</v>
      </c>
      <c r="C15" s="10" t="s">
        <v>12</v>
      </c>
      <c r="D15" s="11" t="s">
        <v>13</v>
      </c>
      <c r="E15" s="10" t="s">
        <v>12</v>
      </c>
      <c r="F15" s="11" t="s">
        <v>14</v>
      </c>
      <c r="G15" s="12">
        <v>29401</v>
      </c>
      <c r="H15" s="13" t="s">
        <v>37</v>
      </c>
      <c r="I15" s="15">
        <v>0</v>
      </c>
      <c r="J15" s="16">
        <v>173.77</v>
      </c>
    </row>
    <row r="16" spans="1:10" s="14" customFormat="1" ht="27.6" x14ac:dyDescent="0.3">
      <c r="A16" s="9" t="s">
        <v>10</v>
      </c>
      <c r="B16" s="9" t="s">
        <v>11</v>
      </c>
      <c r="C16" s="10" t="s">
        <v>12</v>
      </c>
      <c r="D16" s="11" t="s">
        <v>13</v>
      </c>
      <c r="E16" s="10" t="s">
        <v>12</v>
      </c>
      <c r="F16" s="11" t="s">
        <v>14</v>
      </c>
      <c r="G16" s="12">
        <v>31401</v>
      </c>
      <c r="H16" s="13" t="s">
        <v>16</v>
      </c>
      <c r="I16" s="15">
        <v>4400</v>
      </c>
      <c r="J16" s="16">
        <v>2666.61</v>
      </c>
    </row>
    <row r="17" spans="1:11" s="14" customFormat="1" ht="27.6" x14ac:dyDescent="0.3">
      <c r="A17" s="9" t="s">
        <v>10</v>
      </c>
      <c r="B17" s="9" t="s">
        <v>11</v>
      </c>
      <c r="C17" s="10" t="s">
        <v>12</v>
      </c>
      <c r="D17" s="11" t="s">
        <v>13</v>
      </c>
      <c r="E17" s="10" t="s">
        <v>12</v>
      </c>
      <c r="F17" s="11" t="s">
        <v>14</v>
      </c>
      <c r="G17" s="12">
        <v>32601</v>
      </c>
      <c r="H17" s="13" t="s">
        <v>17</v>
      </c>
      <c r="I17" s="15">
        <v>5000</v>
      </c>
      <c r="J17" s="16">
        <v>2097.7399999999998</v>
      </c>
    </row>
    <row r="18" spans="1:11" s="14" customFormat="1" ht="13.8" x14ac:dyDescent="0.3">
      <c r="A18" s="9" t="s">
        <v>10</v>
      </c>
      <c r="B18" s="9" t="s">
        <v>11</v>
      </c>
      <c r="C18" s="10" t="s">
        <v>12</v>
      </c>
      <c r="D18" s="11" t="s">
        <v>13</v>
      </c>
      <c r="E18" s="10" t="s">
        <v>12</v>
      </c>
      <c r="F18" s="11" t="s">
        <v>14</v>
      </c>
      <c r="G18" s="12">
        <v>34701</v>
      </c>
      <c r="H18" s="13" t="s">
        <v>18</v>
      </c>
      <c r="I18" s="15">
        <v>5600</v>
      </c>
      <c r="J18" s="16">
        <v>7768.6100000000006</v>
      </c>
    </row>
    <row r="19" spans="1:11" s="14" customFormat="1" ht="69" x14ac:dyDescent="0.3">
      <c r="A19" s="9" t="s">
        <v>10</v>
      </c>
      <c r="B19" s="9" t="s">
        <v>11</v>
      </c>
      <c r="C19" s="10" t="s">
        <v>12</v>
      </c>
      <c r="D19" s="11" t="s">
        <v>13</v>
      </c>
      <c r="E19" s="10" t="s">
        <v>12</v>
      </c>
      <c r="F19" s="11" t="s">
        <v>14</v>
      </c>
      <c r="G19" s="12">
        <v>35501</v>
      </c>
      <c r="H19" s="13" t="s">
        <v>19</v>
      </c>
      <c r="I19" s="15">
        <v>39322</v>
      </c>
      <c r="J19" s="16">
        <v>25760</v>
      </c>
    </row>
    <row r="20" spans="1:11" s="14" customFormat="1" ht="55.2" x14ac:dyDescent="0.3">
      <c r="A20" s="9" t="s">
        <v>10</v>
      </c>
      <c r="B20" s="9" t="s">
        <v>11</v>
      </c>
      <c r="C20" s="10" t="s">
        <v>12</v>
      </c>
      <c r="D20" s="11" t="s">
        <v>13</v>
      </c>
      <c r="E20" s="10" t="s">
        <v>12</v>
      </c>
      <c r="F20" s="11" t="s">
        <v>14</v>
      </c>
      <c r="G20" s="12">
        <v>37504</v>
      </c>
      <c r="H20" s="13" t="s">
        <v>20</v>
      </c>
      <c r="I20" s="15">
        <v>14375</v>
      </c>
      <c r="J20" s="16">
        <v>1765.5</v>
      </c>
    </row>
    <row r="21" spans="1:11" s="14" customFormat="1" ht="39.6" customHeight="1" x14ac:dyDescent="0.3">
      <c r="A21" s="9" t="s">
        <v>10</v>
      </c>
      <c r="B21" s="9" t="s">
        <v>11</v>
      </c>
      <c r="C21" s="10" t="s">
        <v>12</v>
      </c>
      <c r="D21" s="11" t="s">
        <v>13</v>
      </c>
      <c r="E21" s="10" t="s">
        <v>12</v>
      </c>
      <c r="F21" s="11" t="s">
        <v>14</v>
      </c>
      <c r="G21" s="12">
        <v>39202</v>
      </c>
      <c r="H21" s="13" t="s">
        <v>21</v>
      </c>
      <c r="I21" s="15">
        <v>3500</v>
      </c>
      <c r="J21" s="16">
        <v>1180</v>
      </c>
    </row>
    <row r="22" spans="1:11" s="14" customFormat="1" ht="13.8" x14ac:dyDescent="0.3">
      <c r="A22" s="9" t="s">
        <v>10</v>
      </c>
      <c r="B22" s="9" t="s">
        <v>11</v>
      </c>
      <c r="C22" s="10" t="s">
        <v>12</v>
      </c>
      <c r="D22" s="11" t="s">
        <v>13</v>
      </c>
      <c r="E22" s="10" t="s">
        <v>12</v>
      </c>
      <c r="F22" s="11" t="s">
        <v>22</v>
      </c>
      <c r="G22" s="12">
        <v>31301</v>
      </c>
      <c r="H22" s="13" t="s">
        <v>23</v>
      </c>
      <c r="I22" s="15">
        <v>7500</v>
      </c>
      <c r="J22" s="16">
        <v>10440.08</v>
      </c>
    </row>
    <row r="23" spans="1:11" s="14" customFormat="1" ht="13.8" x14ac:dyDescent="0.3">
      <c r="A23" s="9" t="s">
        <v>10</v>
      </c>
      <c r="B23" s="9" t="s">
        <v>11</v>
      </c>
      <c r="C23" s="10" t="s">
        <v>12</v>
      </c>
      <c r="D23" s="11" t="s">
        <v>13</v>
      </c>
      <c r="E23" s="10" t="s">
        <v>12</v>
      </c>
      <c r="F23" s="11" t="s">
        <v>22</v>
      </c>
      <c r="G23" s="12">
        <v>33801</v>
      </c>
      <c r="H23" s="13" t="s">
        <v>24</v>
      </c>
      <c r="I23" s="15">
        <v>38142</v>
      </c>
      <c r="J23" s="16">
        <v>37769.599999999999</v>
      </c>
      <c r="K23" s="17"/>
    </row>
    <row r="24" spans="1:11" s="14" customFormat="1" ht="27.6" x14ac:dyDescent="0.3">
      <c r="A24" s="9" t="s">
        <v>10</v>
      </c>
      <c r="B24" s="9" t="s">
        <v>11</v>
      </c>
      <c r="C24" s="10" t="s">
        <v>12</v>
      </c>
      <c r="D24" s="11" t="s">
        <v>13</v>
      </c>
      <c r="E24" s="10" t="s">
        <v>12</v>
      </c>
      <c r="F24" s="11" t="s">
        <v>14</v>
      </c>
      <c r="G24" s="12">
        <v>33901</v>
      </c>
      <c r="H24" s="13" t="s">
        <v>38</v>
      </c>
      <c r="I24" s="15">
        <v>0</v>
      </c>
      <c r="J24" s="16">
        <v>39.15</v>
      </c>
      <c r="K24" s="17"/>
    </row>
    <row r="25" spans="1:11" s="14" customFormat="1" ht="41.4" x14ac:dyDescent="0.3">
      <c r="A25" s="9" t="s">
        <v>10</v>
      </c>
      <c r="B25" s="9" t="s">
        <v>11</v>
      </c>
      <c r="C25" s="10" t="s">
        <v>12</v>
      </c>
      <c r="D25" s="11" t="s">
        <v>13</v>
      </c>
      <c r="E25" s="10" t="s">
        <v>12</v>
      </c>
      <c r="F25" s="11" t="s">
        <v>14</v>
      </c>
      <c r="G25" s="12">
        <v>35201</v>
      </c>
      <c r="H25" s="13" t="s">
        <v>39</v>
      </c>
      <c r="I25" s="15">
        <v>0</v>
      </c>
      <c r="J25" s="16">
        <v>951.2</v>
      </c>
      <c r="K25" s="17"/>
    </row>
    <row r="26" spans="1:11" s="14" customFormat="1" ht="27.6" x14ac:dyDescent="0.3">
      <c r="A26" s="9" t="s">
        <v>10</v>
      </c>
      <c r="B26" s="9" t="s">
        <v>11</v>
      </c>
      <c r="C26" s="10" t="s">
        <v>12</v>
      </c>
      <c r="D26" s="11" t="s">
        <v>13</v>
      </c>
      <c r="E26" s="10" t="s">
        <v>12</v>
      </c>
      <c r="F26" s="11" t="s">
        <v>22</v>
      </c>
      <c r="G26" s="12">
        <v>35101</v>
      </c>
      <c r="H26" s="13" t="s">
        <v>25</v>
      </c>
      <c r="I26" s="15">
        <v>3170</v>
      </c>
      <c r="J26" s="18">
        <v>4576.2</v>
      </c>
    </row>
    <row r="27" spans="1:11" s="14" customFormat="1" ht="27.6" x14ac:dyDescent="0.3">
      <c r="A27" s="9" t="s">
        <v>10</v>
      </c>
      <c r="B27" s="9" t="s">
        <v>11</v>
      </c>
      <c r="C27" s="10" t="s">
        <v>12</v>
      </c>
      <c r="D27" s="11" t="s">
        <v>13</v>
      </c>
      <c r="E27" s="10" t="s">
        <v>12</v>
      </c>
      <c r="F27" s="11" t="s">
        <v>22</v>
      </c>
      <c r="G27" s="12">
        <v>35801</v>
      </c>
      <c r="H27" s="13" t="s">
        <v>26</v>
      </c>
      <c r="I27" s="15">
        <v>34402</v>
      </c>
      <c r="J27" s="18">
        <f>35044.4+600.52</f>
        <v>35644.92</v>
      </c>
      <c r="K27" s="17"/>
    </row>
    <row r="28" spans="1:11" s="14" customFormat="1" ht="27.6" x14ac:dyDescent="0.3">
      <c r="A28" s="9" t="s">
        <v>10</v>
      </c>
      <c r="B28" s="9" t="s">
        <v>11</v>
      </c>
      <c r="C28" s="10" t="s">
        <v>12</v>
      </c>
      <c r="D28" s="11" t="s">
        <v>13</v>
      </c>
      <c r="E28" s="10" t="s">
        <v>12</v>
      </c>
      <c r="F28" s="11" t="s">
        <v>22</v>
      </c>
      <c r="G28" s="12">
        <v>35901</v>
      </c>
      <c r="H28" s="13" t="s">
        <v>27</v>
      </c>
      <c r="I28" s="15">
        <v>4133</v>
      </c>
      <c r="J28" s="16">
        <v>3480</v>
      </c>
    </row>
    <row r="29" spans="1:11" s="14" customFormat="1" ht="41.4" x14ac:dyDescent="0.3">
      <c r="A29" s="9" t="s">
        <v>10</v>
      </c>
      <c r="B29" s="9" t="s">
        <v>11</v>
      </c>
      <c r="C29" s="10" t="s">
        <v>12</v>
      </c>
      <c r="D29" s="11" t="s">
        <v>28</v>
      </c>
      <c r="E29" s="10" t="s">
        <v>12</v>
      </c>
      <c r="F29" s="11" t="s">
        <v>14</v>
      </c>
      <c r="G29" s="12">
        <v>38501</v>
      </c>
      <c r="H29" s="13" t="s">
        <v>29</v>
      </c>
      <c r="I29" s="15">
        <v>3000</v>
      </c>
      <c r="J29" s="16">
        <v>3000</v>
      </c>
    </row>
    <row r="30" spans="1:11" ht="55.2" x14ac:dyDescent="0.3">
      <c r="A30" s="9" t="s">
        <v>40</v>
      </c>
      <c r="B30" s="9" t="s">
        <v>41</v>
      </c>
      <c r="C30" s="10" t="s">
        <v>12</v>
      </c>
      <c r="D30" s="11" t="s">
        <v>13</v>
      </c>
      <c r="E30" s="10" t="s">
        <v>12</v>
      </c>
      <c r="F30" s="11" t="s">
        <v>14</v>
      </c>
      <c r="G30" s="12">
        <v>22104</v>
      </c>
      <c r="H30" s="13" t="s">
        <v>15</v>
      </c>
      <c r="I30" s="15">
        <v>840</v>
      </c>
      <c r="J30" s="15">
        <v>858</v>
      </c>
    </row>
    <row r="31" spans="1:11" ht="27.6" x14ac:dyDescent="0.3">
      <c r="A31" s="9" t="s">
        <v>40</v>
      </c>
      <c r="B31" s="9" t="s">
        <v>41</v>
      </c>
      <c r="C31" s="10" t="s">
        <v>12</v>
      </c>
      <c r="D31" s="11" t="s">
        <v>13</v>
      </c>
      <c r="E31" s="10" t="s">
        <v>12</v>
      </c>
      <c r="F31" s="11" t="s">
        <v>14</v>
      </c>
      <c r="G31" s="12">
        <v>31401</v>
      </c>
      <c r="H31" s="13" t="s">
        <v>16</v>
      </c>
      <c r="I31" s="15">
        <v>1200</v>
      </c>
      <c r="J31" s="15">
        <v>1305</v>
      </c>
    </row>
    <row r="32" spans="1:11" ht="27.6" x14ac:dyDescent="0.3">
      <c r="A32" s="9" t="s">
        <v>40</v>
      </c>
      <c r="B32" s="9" t="s">
        <v>41</v>
      </c>
      <c r="C32" s="10" t="s">
        <v>12</v>
      </c>
      <c r="D32" s="11" t="s">
        <v>13</v>
      </c>
      <c r="E32" s="10" t="s">
        <v>12</v>
      </c>
      <c r="F32" s="11" t="s">
        <v>14</v>
      </c>
      <c r="G32" s="12">
        <v>32601</v>
      </c>
      <c r="H32" s="13" t="s">
        <v>17</v>
      </c>
      <c r="I32" s="15">
        <v>1430</v>
      </c>
      <c r="J32" s="15">
        <v>1387</v>
      </c>
    </row>
    <row r="33" spans="1:10" x14ac:dyDescent="0.3">
      <c r="A33" s="9" t="s">
        <v>40</v>
      </c>
      <c r="B33" s="9" t="s">
        <v>41</v>
      </c>
      <c r="C33" s="10" t="s">
        <v>12</v>
      </c>
      <c r="D33" s="11" t="s">
        <v>13</v>
      </c>
      <c r="E33" s="10" t="s">
        <v>12</v>
      </c>
      <c r="F33" s="11" t="s">
        <v>22</v>
      </c>
      <c r="G33" s="12">
        <v>31301</v>
      </c>
      <c r="H33" s="13" t="s">
        <v>23</v>
      </c>
      <c r="I33" s="15">
        <v>1035</v>
      </c>
      <c r="J33" s="15">
        <v>520</v>
      </c>
    </row>
    <row r="34" spans="1:10" ht="27.6" x14ac:dyDescent="0.3">
      <c r="A34" s="9" t="s">
        <v>40</v>
      </c>
      <c r="B34" s="9" t="s">
        <v>42</v>
      </c>
      <c r="C34" s="10" t="s">
        <v>12</v>
      </c>
      <c r="D34" s="11" t="s">
        <v>13</v>
      </c>
      <c r="E34" s="10" t="s">
        <v>12</v>
      </c>
      <c r="F34" s="11" t="s">
        <v>14</v>
      </c>
      <c r="G34" s="12">
        <v>31401</v>
      </c>
      <c r="H34" s="13" t="s">
        <v>16</v>
      </c>
      <c r="I34" s="15">
        <v>1500</v>
      </c>
      <c r="J34" s="15">
        <v>999.72</v>
      </c>
    </row>
    <row r="35" spans="1:10" ht="27.6" x14ac:dyDescent="0.3">
      <c r="A35" s="9" t="s">
        <v>40</v>
      </c>
      <c r="B35" s="9" t="s">
        <v>42</v>
      </c>
      <c r="C35" s="10" t="s">
        <v>12</v>
      </c>
      <c r="D35" s="11" t="s">
        <v>13</v>
      </c>
      <c r="E35" s="10" t="s">
        <v>12</v>
      </c>
      <c r="F35" s="11" t="s">
        <v>14</v>
      </c>
      <c r="G35" s="12">
        <v>32601</v>
      </c>
      <c r="H35" s="13" t="s">
        <v>17</v>
      </c>
      <c r="I35" s="15">
        <v>2800</v>
      </c>
      <c r="J35" s="15">
        <v>5599.81</v>
      </c>
    </row>
    <row r="36" spans="1:10" x14ac:dyDescent="0.3">
      <c r="A36" s="9" t="s">
        <v>40</v>
      </c>
      <c r="B36" s="9" t="s">
        <v>42</v>
      </c>
      <c r="C36" s="10" t="s">
        <v>12</v>
      </c>
      <c r="D36" s="11" t="s">
        <v>13</v>
      </c>
      <c r="E36" s="10" t="s">
        <v>12</v>
      </c>
      <c r="F36" s="11" t="s">
        <v>22</v>
      </c>
      <c r="G36" s="12">
        <v>31301</v>
      </c>
      <c r="H36" s="13" t="s">
        <v>23</v>
      </c>
      <c r="I36" s="15">
        <v>800</v>
      </c>
      <c r="J36" s="15">
        <v>545.62</v>
      </c>
    </row>
    <row r="37" spans="1:10" ht="110.4" x14ac:dyDescent="0.3">
      <c r="A37" s="9" t="s">
        <v>40</v>
      </c>
      <c r="B37" s="9" t="s">
        <v>42</v>
      </c>
      <c r="C37" s="10" t="s">
        <v>12</v>
      </c>
      <c r="D37" s="11" t="s">
        <v>43</v>
      </c>
      <c r="E37" s="10" t="s">
        <v>44</v>
      </c>
      <c r="F37" s="11" t="s">
        <v>45</v>
      </c>
      <c r="G37" s="12">
        <v>26102</v>
      </c>
      <c r="H37" s="13" t="s">
        <v>46</v>
      </c>
      <c r="I37" s="15">
        <v>3804</v>
      </c>
      <c r="J37" s="15">
        <v>3800</v>
      </c>
    </row>
    <row r="38" spans="1:10" x14ac:dyDescent="0.3">
      <c r="A38" s="9" t="s">
        <v>40</v>
      </c>
      <c r="B38" s="9" t="s">
        <v>42</v>
      </c>
      <c r="C38" s="10" t="s">
        <v>12</v>
      </c>
      <c r="D38" s="11" t="s">
        <v>43</v>
      </c>
      <c r="E38" s="10" t="s">
        <v>44</v>
      </c>
      <c r="F38" s="11" t="s">
        <v>45</v>
      </c>
      <c r="G38" s="12">
        <v>31301</v>
      </c>
      <c r="H38" s="13" t="s">
        <v>23</v>
      </c>
      <c r="I38" s="15">
        <v>800</v>
      </c>
      <c r="J38" s="15">
        <v>780</v>
      </c>
    </row>
    <row r="39" spans="1:10" ht="55.2" x14ac:dyDescent="0.3">
      <c r="A39" s="9" t="s">
        <v>40</v>
      </c>
      <c r="B39" s="9" t="s">
        <v>47</v>
      </c>
      <c r="C39" s="10" t="s">
        <v>12</v>
      </c>
      <c r="D39" s="11" t="s">
        <v>13</v>
      </c>
      <c r="E39" s="10" t="s">
        <v>12</v>
      </c>
      <c r="F39" s="11" t="s">
        <v>14</v>
      </c>
      <c r="G39" s="12">
        <v>22104</v>
      </c>
      <c r="H39" s="13" t="s">
        <v>15</v>
      </c>
      <c r="I39" s="15">
        <v>2000</v>
      </c>
      <c r="J39" s="15">
        <v>0</v>
      </c>
    </row>
    <row r="40" spans="1:10" ht="27.6" x14ac:dyDescent="0.3">
      <c r="A40" s="9" t="s">
        <v>40</v>
      </c>
      <c r="B40" s="9" t="s">
        <v>47</v>
      </c>
      <c r="C40" s="10" t="s">
        <v>12</v>
      </c>
      <c r="D40" s="11" t="s">
        <v>13</v>
      </c>
      <c r="E40" s="10" t="s">
        <v>12</v>
      </c>
      <c r="F40" s="11" t="s">
        <v>14</v>
      </c>
      <c r="G40" s="12">
        <v>31401</v>
      </c>
      <c r="H40" s="13" t="s">
        <v>16</v>
      </c>
      <c r="I40" s="15">
        <v>955</v>
      </c>
      <c r="J40" s="15">
        <v>715.62</v>
      </c>
    </row>
    <row r="41" spans="1:10" ht="27.6" x14ac:dyDescent="0.3">
      <c r="A41" s="9" t="s">
        <v>40</v>
      </c>
      <c r="B41" s="9" t="s">
        <v>47</v>
      </c>
      <c r="C41" s="10" t="s">
        <v>12</v>
      </c>
      <c r="D41" s="11" t="s">
        <v>13</v>
      </c>
      <c r="E41" s="10" t="s">
        <v>12</v>
      </c>
      <c r="F41" s="11" t="s">
        <v>14</v>
      </c>
      <c r="G41" s="12">
        <v>32601</v>
      </c>
      <c r="H41" s="13" t="s">
        <v>17</v>
      </c>
      <c r="I41" s="15">
        <v>3160</v>
      </c>
      <c r="J41" s="15">
        <v>4280.3999999999996</v>
      </c>
    </row>
    <row r="42" spans="1:10" ht="69" x14ac:dyDescent="0.3">
      <c r="A42" s="9" t="s">
        <v>40</v>
      </c>
      <c r="B42" s="9" t="s">
        <v>47</v>
      </c>
      <c r="C42" s="10" t="s">
        <v>12</v>
      </c>
      <c r="D42" s="11" t="s">
        <v>13</v>
      </c>
      <c r="E42" s="10" t="s">
        <v>12</v>
      </c>
      <c r="F42" s="11" t="s">
        <v>14</v>
      </c>
      <c r="G42" s="12">
        <v>35501</v>
      </c>
      <c r="H42" s="13" t="s">
        <v>61</v>
      </c>
      <c r="I42" s="15">
        <v>1000</v>
      </c>
      <c r="J42" s="15">
        <v>0</v>
      </c>
    </row>
    <row r="43" spans="1:10" x14ac:dyDescent="0.3">
      <c r="A43" s="9" t="s">
        <v>40</v>
      </c>
      <c r="B43" s="9" t="s">
        <v>47</v>
      </c>
      <c r="C43" s="10" t="s">
        <v>12</v>
      </c>
      <c r="D43" s="11" t="s">
        <v>13</v>
      </c>
      <c r="E43" s="10" t="s">
        <v>12</v>
      </c>
      <c r="F43" s="11" t="s">
        <v>14</v>
      </c>
      <c r="G43" s="12">
        <v>39202</v>
      </c>
      <c r="H43" s="13" t="s">
        <v>65</v>
      </c>
      <c r="I43" s="15">
        <v>0</v>
      </c>
      <c r="J43" s="15">
        <v>590</v>
      </c>
    </row>
    <row r="44" spans="1:10" ht="27.6" x14ac:dyDescent="0.3">
      <c r="A44" s="9" t="s">
        <v>40</v>
      </c>
      <c r="B44" s="9" t="s">
        <v>47</v>
      </c>
      <c r="C44" s="10" t="s">
        <v>12</v>
      </c>
      <c r="D44" s="11" t="s">
        <v>13</v>
      </c>
      <c r="E44" s="10" t="s">
        <v>12</v>
      </c>
      <c r="F44" s="11" t="s">
        <v>22</v>
      </c>
      <c r="G44" s="12">
        <v>35801</v>
      </c>
      <c r="H44" s="13" t="s">
        <v>26</v>
      </c>
      <c r="I44" s="15">
        <v>0</v>
      </c>
      <c r="J44" s="15">
        <v>14804.68</v>
      </c>
    </row>
    <row r="45" spans="1:10" x14ac:dyDescent="0.3">
      <c r="A45" s="9" t="s">
        <v>40</v>
      </c>
      <c r="B45" s="9" t="s">
        <v>47</v>
      </c>
      <c r="C45" s="10" t="s">
        <v>12</v>
      </c>
      <c r="D45" s="11" t="s">
        <v>13</v>
      </c>
      <c r="E45" s="10" t="s">
        <v>12</v>
      </c>
      <c r="F45" s="11" t="s">
        <v>22</v>
      </c>
      <c r="G45" s="12">
        <v>33801</v>
      </c>
      <c r="H45" s="13" t="s">
        <v>24</v>
      </c>
      <c r="I45" s="15">
        <v>30785</v>
      </c>
      <c r="J45" s="15">
        <v>22781.9</v>
      </c>
    </row>
    <row r="46" spans="1:10" ht="27.6" x14ac:dyDescent="0.3">
      <c r="A46" s="9" t="s">
        <v>40</v>
      </c>
      <c r="B46" s="9" t="s">
        <v>47</v>
      </c>
      <c r="C46" s="10" t="s">
        <v>12</v>
      </c>
      <c r="D46" s="11" t="s">
        <v>43</v>
      </c>
      <c r="E46" s="10" t="s">
        <v>48</v>
      </c>
      <c r="F46" s="11" t="s">
        <v>45</v>
      </c>
      <c r="G46" s="12">
        <v>35101</v>
      </c>
      <c r="H46" s="13" t="s">
        <v>64</v>
      </c>
      <c r="I46" s="15">
        <v>550</v>
      </c>
      <c r="J46" s="15">
        <v>501.06</v>
      </c>
    </row>
    <row r="47" spans="1:10" ht="110.4" x14ac:dyDescent="0.3">
      <c r="A47" s="9" t="s">
        <v>40</v>
      </c>
      <c r="B47" s="9" t="s">
        <v>47</v>
      </c>
      <c r="C47" s="10" t="s">
        <v>12</v>
      </c>
      <c r="D47" s="11" t="s">
        <v>43</v>
      </c>
      <c r="E47" s="10" t="s">
        <v>44</v>
      </c>
      <c r="F47" s="11" t="s">
        <v>45</v>
      </c>
      <c r="G47" s="12">
        <v>26102</v>
      </c>
      <c r="H47" s="13" t="s">
        <v>46</v>
      </c>
      <c r="I47" s="15">
        <v>3518</v>
      </c>
      <c r="J47" s="15">
        <v>3738</v>
      </c>
    </row>
    <row r="48" spans="1:10" x14ac:dyDescent="0.3">
      <c r="A48" s="9" t="s">
        <v>40</v>
      </c>
      <c r="B48" s="9" t="s">
        <v>47</v>
      </c>
      <c r="C48" s="10" t="s">
        <v>12</v>
      </c>
      <c r="D48" s="11" t="s">
        <v>43</v>
      </c>
      <c r="E48" s="10" t="s">
        <v>44</v>
      </c>
      <c r="F48" s="11" t="s">
        <v>45</v>
      </c>
      <c r="G48" s="12" t="s">
        <v>49</v>
      </c>
      <c r="H48" s="13" t="s">
        <v>66</v>
      </c>
      <c r="I48" s="15">
        <v>0</v>
      </c>
      <c r="J48" s="15">
        <v>125</v>
      </c>
    </row>
    <row r="49" spans="1:10" x14ac:dyDescent="0.3">
      <c r="A49" s="9" t="s">
        <v>40</v>
      </c>
      <c r="B49" s="9" t="s">
        <v>47</v>
      </c>
      <c r="C49" s="10" t="s">
        <v>12</v>
      </c>
      <c r="D49" s="11" t="s">
        <v>43</v>
      </c>
      <c r="E49" s="10" t="s">
        <v>44</v>
      </c>
      <c r="F49" s="11" t="s">
        <v>45</v>
      </c>
      <c r="G49" s="12">
        <v>31301</v>
      </c>
      <c r="H49" s="13" t="s">
        <v>23</v>
      </c>
      <c r="I49" s="15">
        <v>717</v>
      </c>
      <c r="J49" s="15">
        <v>547.52</v>
      </c>
    </row>
    <row r="50" spans="1:10" x14ac:dyDescent="0.3">
      <c r="A50" s="9" t="s">
        <v>40</v>
      </c>
      <c r="B50" s="9" t="s">
        <v>47</v>
      </c>
      <c r="C50" s="10" t="s">
        <v>12</v>
      </c>
      <c r="D50" s="11" t="s">
        <v>43</v>
      </c>
      <c r="E50" s="10" t="s">
        <v>44</v>
      </c>
      <c r="F50" s="11" t="s">
        <v>45</v>
      </c>
      <c r="G50" s="12">
        <v>33801</v>
      </c>
      <c r="H50" s="13" t="s">
        <v>24</v>
      </c>
      <c r="I50" s="15">
        <v>29823</v>
      </c>
      <c r="J50" s="15">
        <v>29821.279999999999</v>
      </c>
    </row>
    <row r="51" spans="1:10" ht="55.2" x14ac:dyDescent="0.3">
      <c r="A51" s="9" t="s">
        <v>40</v>
      </c>
      <c r="B51" s="9" t="s">
        <v>47</v>
      </c>
      <c r="C51" s="10" t="s">
        <v>12</v>
      </c>
      <c r="D51" s="11" t="s">
        <v>50</v>
      </c>
      <c r="E51" s="10" t="s">
        <v>51</v>
      </c>
      <c r="F51" s="11" t="s">
        <v>14</v>
      </c>
      <c r="G51" s="12">
        <v>26105</v>
      </c>
      <c r="H51" s="13" t="s">
        <v>67</v>
      </c>
      <c r="I51" s="15">
        <v>0</v>
      </c>
      <c r="J51" s="15">
        <v>1366.4</v>
      </c>
    </row>
    <row r="52" spans="1:10" ht="27.6" x14ac:dyDescent="0.3">
      <c r="A52" s="9" t="s">
        <v>40</v>
      </c>
      <c r="B52" s="9" t="s">
        <v>52</v>
      </c>
      <c r="C52" s="10" t="s">
        <v>12</v>
      </c>
      <c r="D52" s="11" t="s">
        <v>13</v>
      </c>
      <c r="E52" s="10" t="s">
        <v>12</v>
      </c>
      <c r="F52" s="11" t="s">
        <v>14</v>
      </c>
      <c r="G52" s="12">
        <v>24601</v>
      </c>
      <c r="H52" s="13" t="s">
        <v>53</v>
      </c>
      <c r="I52" s="15">
        <v>2026</v>
      </c>
      <c r="J52" s="15">
        <v>5275.0300000000007</v>
      </c>
    </row>
    <row r="53" spans="1:10" ht="110.4" x14ac:dyDescent="0.3">
      <c r="A53" s="9" t="s">
        <v>40</v>
      </c>
      <c r="B53" s="9" t="s">
        <v>52</v>
      </c>
      <c r="C53" s="10" t="s">
        <v>12</v>
      </c>
      <c r="D53" s="11" t="s">
        <v>13</v>
      </c>
      <c r="E53" s="10" t="s">
        <v>12</v>
      </c>
      <c r="F53" s="11" t="s">
        <v>14</v>
      </c>
      <c r="G53" s="12">
        <v>26102</v>
      </c>
      <c r="H53" s="13" t="s">
        <v>54</v>
      </c>
      <c r="I53" s="15">
        <v>20260.96</v>
      </c>
      <c r="J53" s="15">
        <v>0</v>
      </c>
    </row>
    <row r="54" spans="1:10" ht="27.6" x14ac:dyDescent="0.3">
      <c r="A54" s="9" t="s">
        <v>40</v>
      </c>
      <c r="B54" s="9" t="s">
        <v>52</v>
      </c>
      <c r="C54" s="10" t="s">
        <v>12</v>
      </c>
      <c r="D54" s="11" t="s">
        <v>13</v>
      </c>
      <c r="E54" s="10" t="s">
        <v>12</v>
      </c>
      <c r="F54" s="11" t="s">
        <v>14</v>
      </c>
      <c r="G54" s="12">
        <v>27201</v>
      </c>
      <c r="H54" s="13" t="s">
        <v>55</v>
      </c>
      <c r="I54" s="15">
        <v>0</v>
      </c>
      <c r="J54" s="15">
        <v>4060</v>
      </c>
    </row>
    <row r="55" spans="1:10" ht="55.2" x14ac:dyDescent="0.3">
      <c r="A55" s="9" t="s">
        <v>40</v>
      </c>
      <c r="B55" s="9" t="s">
        <v>52</v>
      </c>
      <c r="C55" s="10" t="s">
        <v>12</v>
      </c>
      <c r="D55" s="11" t="s">
        <v>13</v>
      </c>
      <c r="E55" s="10" t="s">
        <v>12</v>
      </c>
      <c r="F55" s="11" t="s">
        <v>14</v>
      </c>
      <c r="G55" s="12">
        <v>29301</v>
      </c>
      <c r="H55" s="13" t="s">
        <v>56</v>
      </c>
      <c r="I55" s="15">
        <v>0</v>
      </c>
      <c r="J55" s="15">
        <v>12638.43</v>
      </c>
    </row>
    <row r="56" spans="1:10" ht="41.4" x14ac:dyDescent="0.3">
      <c r="A56" s="9" t="s">
        <v>40</v>
      </c>
      <c r="B56" s="9" t="s">
        <v>52</v>
      </c>
      <c r="C56" s="10" t="s">
        <v>12</v>
      </c>
      <c r="D56" s="11" t="s">
        <v>13</v>
      </c>
      <c r="E56" s="10" t="s">
        <v>12</v>
      </c>
      <c r="F56" s="11" t="s">
        <v>14</v>
      </c>
      <c r="G56" s="12" t="s">
        <v>57</v>
      </c>
      <c r="H56" s="13" t="s">
        <v>58</v>
      </c>
      <c r="I56" s="15">
        <v>0</v>
      </c>
      <c r="J56" s="15">
        <v>781.75000000000045</v>
      </c>
    </row>
    <row r="57" spans="1:10" ht="41.4" x14ac:dyDescent="0.3">
      <c r="A57" s="9" t="s">
        <v>40</v>
      </c>
      <c r="B57" s="9" t="s">
        <v>52</v>
      </c>
      <c r="C57" s="10" t="s">
        <v>12</v>
      </c>
      <c r="D57" s="11" t="s">
        <v>13</v>
      </c>
      <c r="E57" s="10" t="s">
        <v>12</v>
      </c>
      <c r="F57" s="11" t="s">
        <v>14</v>
      </c>
      <c r="G57" s="12">
        <v>29601</v>
      </c>
      <c r="H57" s="13" t="s">
        <v>59</v>
      </c>
      <c r="I57" s="15">
        <v>0</v>
      </c>
      <c r="J57" s="15">
        <v>12226.4</v>
      </c>
    </row>
    <row r="58" spans="1:10" x14ac:dyDescent="0.3">
      <c r="A58" s="9" t="s">
        <v>40</v>
      </c>
      <c r="B58" s="9" t="s">
        <v>52</v>
      </c>
      <c r="C58" s="10" t="s">
        <v>12</v>
      </c>
      <c r="D58" s="11" t="s">
        <v>13</v>
      </c>
      <c r="E58" s="10" t="s">
        <v>12</v>
      </c>
      <c r="F58" s="11" t="s">
        <v>22</v>
      </c>
      <c r="G58" s="12">
        <v>31301</v>
      </c>
      <c r="H58" s="13" t="s">
        <v>60</v>
      </c>
      <c r="I58" s="15">
        <v>600</v>
      </c>
      <c r="J58" s="15">
        <v>1604</v>
      </c>
    </row>
    <row r="59" spans="1:10" ht="27.6" x14ac:dyDescent="0.3">
      <c r="A59" s="9" t="s">
        <v>40</v>
      </c>
      <c r="B59" s="9" t="s">
        <v>52</v>
      </c>
      <c r="C59" s="10" t="s">
        <v>12</v>
      </c>
      <c r="D59" s="11" t="s">
        <v>13</v>
      </c>
      <c r="E59" s="10" t="s">
        <v>12</v>
      </c>
      <c r="F59" s="11" t="s">
        <v>14</v>
      </c>
      <c r="G59" s="12">
        <v>31401</v>
      </c>
      <c r="H59" s="13" t="s">
        <v>16</v>
      </c>
      <c r="I59" s="15">
        <v>518</v>
      </c>
      <c r="J59" s="15">
        <v>473.14</v>
      </c>
    </row>
    <row r="60" spans="1:10" ht="27.6" x14ac:dyDescent="0.3">
      <c r="A60" s="9" t="s">
        <v>40</v>
      </c>
      <c r="B60" s="9" t="s">
        <v>52</v>
      </c>
      <c r="C60" s="10" t="s">
        <v>12</v>
      </c>
      <c r="D60" s="11" t="s">
        <v>13</v>
      </c>
      <c r="E60" s="10" t="s">
        <v>12</v>
      </c>
      <c r="F60" s="11" t="s">
        <v>14</v>
      </c>
      <c r="G60" s="12">
        <v>32601</v>
      </c>
      <c r="H60" s="13" t="s">
        <v>17</v>
      </c>
      <c r="I60" s="15">
        <v>3218</v>
      </c>
      <c r="J60" s="15">
        <v>1988.01</v>
      </c>
    </row>
    <row r="61" spans="1:10" ht="69" x14ac:dyDescent="0.3">
      <c r="A61" s="9" t="s">
        <v>40</v>
      </c>
      <c r="B61" s="9" t="s">
        <v>52</v>
      </c>
      <c r="C61" s="10" t="s">
        <v>12</v>
      </c>
      <c r="D61" s="11" t="s">
        <v>13</v>
      </c>
      <c r="E61" s="10" t="s">
        <v>12</v>
      </c>
      <c r="F61" s="11" t="s">
        <v>14</v>
      </c>
      <c r="G61" s="12">
        <v>35501</v>
      </c>
      <c r="H61" s="13" t="s">
        <v>61</v>
      </c>
      <c r="I61" s="15">
        <v>1825</v>
      </c>
      <c r="J61" s="15">
        <v>0</v>
      </c>
    </row>
    <row r="62" spans="1:10" x14ac:dyDescent="0.3">
      <c r="A62" s="9" t="s">
        <v>40</v>
      </c>
      <c r="B62" s="9" t="s">
        <v>52</v>
      </c>
      <c r="C62" s="10" t="s">
        <v>12</v>
      </c>
      <c r="D62" s="11" t="s">
        <v>13</v>
      </c>
      <c r="E62" s="10" t="s">
        <v>12</v>
      </c>
      <c r="F62" s="11" t="s">
        <v>22</v>
      </c>
      <c r="G62" s="12">
        <v>33801</v>
      </c>
      <c r="H62" s="13" t="s">
        <v>24</v>
      </c>
      <c r="I62" s="15">
        <v>30786</v>
      </c>
      <c r="J62" s="15">
        <v>3785</v>
      </c>
    </row>
    <row r="63" spans="1:10" ht="27.6" x14ac:dyDescent="0.3">
      <c r="A63" s="9" t="s">
        <v>40</v>
      </c>
      <c r="B63" s="9" t="s">
        <v>52</v>
      </c>
      <c r="C63" s="10" t="s">
        <v>48</v>
      </c>
      <c r="D63" s="11" t="s">
        <v>43</v>
      </c>
      <c r="E63" s="10" t="s">
        <v>48</v>
      </c>
      <c r="F63" s="11" t="s">
        <v>45</v>
      </c>
      <c r="G63" s="12" t="s">
        <v>62</v>
      </c>
      <c r="H63" s="13" t="s">
        <v>63</v>
      </c>
      <c r="I63" s="15">
        <v>0</v>
      </c>
      <c r="J63" s="15">
        <v>31.36</v>
      </c>
    </row>
    <row r="64" spans="1:10" ht="27.6" x14ac:dyDescent="0.3">
      <c r="A64" s="9" t="s">
        <v>40</v>
      </c>
      <c r="B64" s="9" t="s">
        <v>52</v>
      </c>
      <c r="C64" s="10" t="s">
        <v>48</v>
      </c>
      <c r="D64" s="11" t="s">
        <v>43</v>
      </c>
      <c r="E64" s="10" t="s">
        <v>48</v>
      </c>
      <c r="F64" s="11" t="s">
        <v>45</v>
      </c>
      <c r="G64" s="12">
        <v>35101</v>
      </c>
      <c r="H64" s="13" t="s">
        <v>64</v>
      </c>
      <c r="I64" s="15">
        <v>676</v>
      </c>
      <c r="J64" s="15">
        <v>621.82000000000005</v>
      </c>
    </row>
    <row r="65" spans="1:10" x14ac:dyDescent="0.3">
      <c r="A65" s="9" t="s">
        <v>40</v>
      </c>
      <c r="B65" s="9" t="s">
        <v>52</v>
      </c>
      <c r="C65" s="10" t="s">
        <v>44</v>
      </c>
      <c r="D65" s="11" t="s">
        <v>43</v>
      </c>
      <c r="E65" s="10" t="s">
        <v>44</v>
      </c>
      <c r="F65" s="11" t="s">
        <v>45</v>
      </c>
      <c r="G65" s="12">
        <v>31301</v>
      </c>
      <c r="H65" s="13" t="s">
        <v>23</v>
      </c>
      <c r="I65" s="15">
        <v>718</v>
      </c>
      <c r="J65" s="15">
        <v>719</v>
      </c>
    </row>
    <row r="66" spans="1:10" x14ac:dyDescent="0.3">
      <c r="A66" s="9" t="s">
        <v>40</v>
      </c>
      <c r="B66" s="9" t="s">
        <v>52</v>
      </c>
      <c r="C66" s="10" t="s">
        <v>44</v>
      </c>
      <c r="D66" s="11" t="s">
        <v>43</v>
      </c>
      <c r="E66" s="10" t="s">
        <v>44</v>
      </c>
      <c r="F66" s="11" t="s">
        <v>45</v>
      </c>
      <c r="G66" s="12">
        <v>33801</v>
      </c>
      <c r="H66" s="13" t="s">
        <v>24</v>
      </c>
      <c r="I66" s="15">
        <v>15393</v>
      </c>
      <c r="J66" s="15">
        <v>15392</v>
      </c>
    </row>
  </sheetData>
  <autoFilter ref="A8:I29" xr:uid="{00000000-0009-0000-0000-000000000000}"/>
  <mergeCells count="2">
    <mergeCell ref="A7:I7"/>
    <mergeCell ref="A6:J6"/>
  </mergeCells>
  <printOptions horizontalCentered="1"/>
  <pageMargins left="0.39370078740157483" right="0.39370078740157483" top="0.39370078740157483" bottom="0.39370078740157483" header="0" footer="0"/>
  <pageSetup scale="31" fitToHeight="35" orientation="landscape" r:id="rId1"/>
  <headerFooter>
    <oddFooter>&amp;RPágina &amp;P  de 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QT00</vt:lpstr>
      <vt:lpstr>QT00!Área_de_impresión</vt:lpstr>
      <vt:lpstr>QT00!Títulos_a_imprimir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2023-04-26T23:32:22Z</dcterms:created>
  <dcterms:modified xsi:type="dcterms:W3CDTF">2023-05-18T21:19:11Z</dcterms:modified>
</cp:coreProperties>
</file>