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9" documentId="13_ncr:1_{2A1770D5-301E-4376-B4C1-4B77634B379A}" xr6:coauthVersionLast="47" xr6:coauthVersionMax="47" xr10:uidLastSave="{75714C4E-AD00-4AA7-BF47-E8BC3D5EBD50}"/>
  <bookViews>
    <workbookView xWindow="-108" yWindow="-108" windowWidth="23256" windowHeight="12456" xr2:uid="{00000000-000D-0000-FFFF-FFFF00000000}"/>
  </bookViews>
  <sheets>
    <sheet name="OF07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0" i="84" l="1"/>
  <c r="AB30" i="84"/>
  <c r="AA30" i="84"/>
  <c r="Z30" i="84"/>
  <c r="Y30" i="84"/>
  <c r="X30" i="84"/>
  <c r="W30" i="84"/>
  <c r="V30" i="84"/>
  <c r="U30" i="84"/>
  <c r="T30" i="84"/>
  <c r="S30" i="84"/>
  <c r="R30" i="84"/>
  <c r="Q30" i="84"/>
</calcChain>
</file>

<file path=xl/sharedStrings.xml><?xml version="1.0" encoding="utf-8"?>
<sst xmlns="http://schemas.openxmlformats.org/spreadsheetml/2006/main" count="287" uniqueCount="89">
  <si>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</si>
  <si>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</si>
  <si>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</si>
  <si>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</si>
  <si>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</si>
  <si>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</si>
  <si>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</si>
  <si>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</si>
  <si>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</si>
  <si>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</si>
  <si>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</si>
  <si>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</si>
  <si>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</si>
  <si>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</si>
  <si>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</si>
  <si>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</si>
  <si>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</si>
  <si>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</si>
  <si>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</si>
  <si>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</si>
  <si>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</si>
  <si>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</si>
  <si>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</si>
  <si>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</si>
  <si>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</si>
  <si>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</si>
  <si>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</si>
  <si>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</si>
  <si>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</si>
  <si>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</si>
  <si>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</si>
  <si>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</si>
  <si>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</si>
  <si>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</si>
  <si>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</si>
  <si>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</si>
  <si>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</si>
  <si>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</si>
  <si>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</si>
  <si>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</si>
  <si>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</si>
  <si>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</si>
  <si>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</si>
  <si>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</si>
  <si>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</si>
  <si>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</si>
  <si>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</si>
  <si>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</si>
  <si>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</si>
  <si>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</si>
  <si>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</si>
  <si>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</si>
  <si>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</si>
  <si>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</si>
  <si>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</si>
  <si>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</si>
  <si>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</si>
  <si>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</si>
  <si>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</si>
  <si>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</si>
  <si>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</si>
  <si>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</si>
  <si>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</si>
  <si>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</si>
  <si>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</si>
  <si>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</si>
  <si>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</si>
  <si>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</si>
  <si>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</si>
  <si>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</si>
  <si>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</si>
  <si>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</si>
  <si>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 xml:space="preserve">SERVICIO DE MENSAJERIA Y PAQUETERIA NACIONAL E INTERNACIONAL DE ORGANOS CENTRALES DEL INSTITUTO, PARA EL EJERCICIO FISCAL 2023										</t>
  </si>
  <si>
    <t>33602</t>
  </si>
  <si>
    <t>OTROS SERVICIOS COMERCIALES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</si>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</sst>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4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84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78" fillId="0" borderId="0"/>
    <xf numFmtId="43" fontId="77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6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7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7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8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1"/>
    <xf numFmtId="3" fontId="80" fillId="0" borderId="0" xfId="212" applyNumberFormat="1" applyFont="1" applyAlignment="1">
      <alignment horizontal="right" vertical="center"/>
    </xf>
    <xf numFmtId="0" fontId="81" fillId="0" borderId="0" xfId="212" applyFont="1" applyAlignment="1">
      <alignment horizontal="center"/>
    </xf>
    <xf numFmtId="0" fontId="81" fillId="0" borderId="0" xfId="212" applyFont="1" applyAlignment="1">
      <alignment horizontal="center"/>
    </xf>
    <xf numFmtId="0" fontId="1" fillId="0" borderId="0" xfId="212" applyAlignment="1">
      <alignment horizontal="center" vertical="center" wrapText="1"/>
    </xf>
    <xf numFmtId="0" fontId="79" fillId="0" borderId="2" xfId="212" applyFont="1" applyBorder="1" applyAlignment="1">
      <alignment horizontal="center" vertical="center" wrapText="1"/>
    </xf>
    <xf numFmtId="0" fontId="82" fillId="0" borderId="1" xfId="212" quotePrefix="1" applyFont="1" applyBorder="1" applyAlignment="1">
      <alignment horizontal="center" vertical="center" wrapText="1"/>
    </xf>
    <xf numFmtId="0" fontId="82" fillId="0" borderId="1" xfId="212" applyFont="1" applyBorder="1" applyAlignment="1">
      <alignment horizontal="center" vertical="center" wrapText="1"/>
    </xf>
    <xf numFmtId="4" fontId="82" fillId="0" borderId="1" xfId="212" applyNumberFormat="1" applyFont="1" applyBorder="1" applyAlignment="1">
      <alignment horizontal="left" vertical="center" wrapText="1"/>
    </xf>
    <xf numFmtId="1" fontId="82" fillId="0" borderId="1" xfId="212" applyNumberFormat="1" applyFont="1" applyBorder="1" applyAlignment="1">
      <alignment vertical="center" wrapText="1"/>
    </xf>
    <xf numFmtId="3" fontId="82" fillId="0" borderId="1" xfId="212" applyNumberFormat="1" applyFont="1" applyBorder="1" applyAlignment="1">
      <alignment vertical="center" wrapText="1"/>
    </xf>
    <xf numFmtId="0" fontId="83" fillId="0" borderId="0" xfId="212" applyFont="1" applyAlignment="1">
      <alignment horizontal="center" vertical="center" wrapText="1"/>
    </xf>
    <xf numFmtId="0" fontId="1" fillId="0" borderId="0" xfId="212"/>
    <xf numFmtId="1" fontId="1" fillId="0" borderId="0" xfId="212" applyNumberFormat="1" applyAlignment="1">
      <alignment horizontal="center"/>
    </xf>
    <xf numFmtId="0" fontId="1" fillId="0" borderId="0" xfId="212" applyAlignment="1">
      <alignment horizontal="left" wrapText="1"/>
    </xf>
    <xf numFmtId="0" fontId="1" fillId="0" borderId="0" xfId="212" applyAlignment="1">
      <alignment horizontal="center"/>
    </xf>
    <xf numFmtId="0" fontId="1" fillId="0" borderId="0" xfId="212" applyAlignment="1">
      <alignment horizontal="right"/>
    </xf>
    <xf numFmtId="0" fontId="1" fillId="0" borderId="0" xfId="212" applyAlignment="1">
      <alignment horizontal="left"/>
    </xf>
  </cellXfs>
  <cellStyles count="213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F0C62EF-6627-46F6-A99D-EC9264623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BD798-6DC0-425F-A34C-787D41A6A9B7}">
  <dimension ref="A1:AC44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45</v>
      </c>
      <c r="K11" s="26" t="s">
        <v>46</v>
      </c>
      <c r="L11" s="10" t="s">
        <v>36</v>
      </c>
      <c r="M11" s="11" t="s">
        <v>33</v>
      </c>
      <c r="N11" s="26">
        <v>1</v>
      </c>
      <c r="O11" s="26">
        <v>67445</v>
      </c>
      <c r="P11" s="26" t="s">
        <v>47</v>
      </c>
      <c r="Q11" s="26">
        <v>67445</v>
      </c>
      <c r="R11" s="26">
        <v>0</v>
      </c>
      <c r="S11" s="26">
        <v>0</v>
      </c>
      <c r="T11" s="26">
        <v>67445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48</v>
      </c>
      <c r="E12" s="22" t="s">
        <v>49</v>
      </c>
      <c r="F12" s="23" t="s">
        <v>50</v>
      </c>
      <c r="G12" s="9" t="s">
        <v>51</v>
      </c>
      <c r="H12" s="24" t="s">
        <v>52</v>
      </c>
      <c r="I12" s="9" t="s">
        <v>40</v>
      </c>
      <c r="J12" s="25" t="s">
        <v>53</v>
      </c>
      <c r="K12" s="26" t="s">
        <v>54</v>
      </c>
      <c r="L12" s="10" t="s">
        <v>55</v>
      </c>
      <c r="M12" s="11" t="s">
        <v>33</v>
      </c>
      <c r="N12" s="26">
        <v>1</v>
      </c>
      <c r="O12" s="26">
        <v>63773</v>
      </c>
      <c r="P12" s="26" t="s">
        <v>56</v>
      </c>
      <c r="Q12" s="26">
        <v>63773</v>
      </c>
      <c r="R12" s="26">
        <v>0</v>
      </c>
      <c r="S12" s="26">
        <v>63773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69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57</v>
      </c>
      <c r="G13" s="9" t="s">
        <v>58</v>
      </c>
      <c r="H13" s="24" t="s">
        <v>59</v>
      </c>
      <c r="I13" s="9" t="s">
        <v>40</v>
      </c>
      <c r="J13" s="25" t="s">
        <v>72</v>
      </c>
      <c r="K13" s="26" t="s">
        <v>60</v>
      </c>
      <c r="L13" s="10" t="s">
        <v>36</v>
      </c>
      <c r="M13" s="11" t="s">
        <v>33</v>
      </c>
      <c r="N13" s="26">
        <v>1</v>
      </c>
      <c r="O13" s="26">
        <v>3921.96</v>
      </c>
      <c r="P13" s="26" t="s">
        <v>61</v>
      </c>
      <c r="Q13" s="26">
        <v>3921.96</v>
      </c>
      <c r="R13" s="26">
        <v>0</v>
      </c>
      <c r="S13" s="26">
        <v>0</v>
      </c>
      <c r="T13" s="26">
        <v>3921.96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48</v>
      </c>
      <c r="E14" s="22" t="s">
        <v>49</v>
      </c>
      <c r="F14" s="23" t="s">
        <v>62</v>
      </c>
      <c r="G14" s="9" t="s">
        <v>63</v>
      </c>
      <c r="H14" s="24" t="s">
        <v>64</v>
      </c>
      <c r="I14" s="9" t="s">
        <v>40</v>
      </c>
      <c r="J14" s="25" t="s">
        <v>65</v>
      </c>
      <c r="K14" s="26" t="s">
        <v>66</v>
      </c>
      <c r="L14" s="10" t="s">
        <v>55</v>
      </c>
      <c r="M14" s="11" t="s">
        <v>33</v>
      </c>
      <c r="N14" s="26">
        <v>1</v>
      </c>
      <c r="O14" s="26">
        <v>85983</v>
      </c>
      <c r="P14" s="26" t="s">
        <v>67</v>
      </c>
      <c r="Q14" s="26">
        <v>85983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85983</v>
      </c>
    </row>
    <row r="15" spans="1:29" s="27" customFormat="1" ht="55.2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42</v>
      </c>
      <c r="G15" s="9" t="s">
        <v>73</v>
      </c>
      <c r="H15" s="24" t="s">
        <v>74</v>
      </c>
      <c r="I15" s="9" t="s">
        <v>40</v>
      </c>
      <c r="J15" s="25" t="s">
        <v>75</v>
      </c>
      <c r="K15" s="26" t="s">
        <v>76</v>
      </c>
      <c r="L15" s="10" t="s">
        <v>55</v>
      </c>
      <c r="M15" s="11" t="s">
        <v>33</v>
      </c>
      <c r="N15" s="26">
        <v>1</v>
      </c>
      <c r="O15" s="26">
        <v>161510.82</v>
      </c>
      <c r="P15" s="26" t="s">
        <v>67</v>
      </c>
      <c r="Q15" s="26">
        <v>161510.82</v>
      </c>
      <c r="R15" s="26">
        <v>0</v>
      </c>
      <c r="S15" s="26">
        <v>0</v>
      </c>
      <c r="T15" s="26">
        <v>161510.82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77</v>
      </c>
      <c r="F16" s="23" t="s">
        <v>78</v>
      </c>
      <c r="G16" s="9" t="s">
        <v>79</v>
      </c>
      <c r="H16" s="24" t="s">
        <v>80</v>
      </c>
      <c r="I16" s="9" t="s">
        <v>40</v>
      </c>
      <c r="J16" s="25" t="s">
        <v>81</v>
      </c>
      <c r="K16" s="26" t="s">
        <v>82</v>
      </c>
      <c r="L16" s="10" t="s">
        <v>36</v>
      </c>
      <c r="M16" s="11" t="s">
        <v>33</v>
      </c>
      <c r="N16" s="26">
        <v>1</v>
      </c>
      <c r="O16" s="26">
        <v>2799.73</v>
      </c>
      <c r="P16" s="26" t="s">
        <v>83</v>
      </c>
      <c r="Q16" s="26">
        <v>2799.73</v>
      </c>
      <c r="R16" s="26">
        <v>0</v>
      </c>
      <c r="S16" s="26">
        <v>0</v>
      </c>
      <c r="T16" s="26">
        <v>2799.73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82.8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41</v>
      </c>
      <c r="F17" s="23" t="s">
        <v>57</v>
      </c>
      <c r="G17" s="9" t="s">
        <v>68</v>
      </c>
      <c r="H17" s="24" t="s">
        <v>69</v>
      </c>
      <c r="I17" s="9" t="s">
        <v>40</v>
      </c>
      <c r="J17" s="25" t="s">
        <v>84</v>
      </c>
      <c r="K17" s="26" t="s">
        <v>70</v>
      </c>
      <c r="L17" s="10" t="s">
        <v>36</v>
      </c>
      <c r="M17" s="11" t="s">
        <v>33</v>
      </c>
      <c r="N17" s="26">
        <v>1</v>
      </c>
      <c r="O17" s="26">
        <v>10.36</v>
      </c>
      <c r="P17" s="26" t="s">
        <v>56</v>
      </c>
      <c r="Q17" s="26">
        <v>10.36</v>
      </c>
      <c r="R17" s="26">
        <v>0</v>
      </c>
      <c r="S17" s="26">
        <v>0</v>
      </c>
      <c r="T17" s="26">
        <v>10.36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42</v>
      </c>
      <c r="G18" s="9" t="s">
        <v>85</v>
      </c>
      <c r="H18" s="24" t="s">
        <v>86</v>
      </c>
      <c r="I18" s="9" t="s">
        <v>40</v>
      </c>
      <c r="J18" s="25" t="s">
        <v>87</v>
      </c>
      <c r="K18" s="26" t="s">
        <v>88</v>
      </c>
      <c r="L18" s="10" t="s">
        <v>55</v>
      </c>
      <c r="M18" s="11" t="s">
        <v>33</v>
      </c>
      <c r="N18" s="26">
        <v>1</v>
      </c>
      <c r="O18" s="26">
        <v>346245.38</v>
      </c>
      <c r="P18" s="26" t="s">
        <v>56</v>
      </c>
      <c r="Q18" s="26">
        <v>346245.38</v>
      </c>
      <c r="R18" s="26">
        <v>0</v>
      </c>
      <c r="S18" s="26">
        <v>346245.38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42</v>
      </c>
      <c r="G19" s="9" t="s">
        <v>85</v>
      </c>
      <c r="H19" s="24" t="s">
        <v>86</v>
      </c>
      <c r="I19" s="9" t="s">
        <v>40</v>
      </c>
      <c r="J19" s="25" t="s">
        <v>87</v>
      </c>
      <c r="K19" s="26" t="s">
        <v>88</v>
      </c>
      <c r="L19" s="10" t="s">
        <v>55</v>
      </c>
      <c r="M19" s="11" t="s">
        <v>33</v>
      </c>
      <c r="N19" s="26">
        <v>1</v>
      </c>
      <c r="O19" s="26">
        <v>200971</v>
      </c>
      <c r="P19" s="26" t="s">
        <v>56</v>
      </c>
      <c r="Q19" s="26">
        <v>200971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200971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41</v>
      </c>
      <c r="F20" s="23" t="s">
        <v>42</v>
      </c>
      <c r="G20" s="9" t="s">
        <v>85</v>
      </c>
      <c r="H20" s="24" t="s">
        <v>86</v>
      </c>
      <c r="I20" s="9" t="s">
        <v>40</v>
      </c>
      <c r="J20" s="25" t="s">
        <v>87</v>
      </c>
      <c r="K20" s="26" t="s">
        <v>88</v>
      </c>
      <c r="L20" s="10" t="s">
        <v>55</v>
      </c>
      <c r="M20" s="11" t="s">
        <v>33</v>
      </c>
      <c r="N20" s="26">
        <v>1</v>
      </c>
      <c r="O20" s="26">
        <v>200971</v>
      </c>
      <c r="P20" s="26" t="s">
        <v>56</v>
      </c>
      <c r="Q20" s="26">
        <v>200971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200971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41</v>
      </c>
      <c r="F21" s="23" t="s">
        <v>42</v>
      </c>
      <c r="G21" s="9" t="s">
        <v>85</v>
      </c>
      <c r="H21" s="24" t="s">
        <v>86</v>
      </c>
      <c r="I21" s="9" t="s">
        <v>40</v>
      </c>
      <c r="J21" s="25" t="s">
        <v>87</v>
      </c>
      <c r="K21" s="26" t="s">
        <v>88</v>
      </c>
      <c r="L21" s="10" t="s">
        <v>55</v>
      </c>
      <c r="M21" s="11" t="s">
        <v>33</v>
      </c>
      <c r="N21" s="26">
        <v>1</v>
      </c>
      <c r="O21" s="26">
        <v>200971</v>
      </c>
      <c r="P21" s="26" t="s">
        <v>56</v>
      </c>
      <c r="Q21" s="26">
        <v>200971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200971</v>
      </c>
    </row>
    <row r="22" spans="1:29" s="27" customFormat="1" ht="55.2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41</v>
      </c>
      <c r="F22" s="23" t="s">
        <v>42</v>
      </c>
      <c r="G22" s="9" t="s">
        <v>85</v>
      </c>
      <c r="H22" s="24" t="s">
        <v>86</v>
      </c>
      <c r="I22" s="9" t="s">
        <v>40</v>
      </c>
      <c r="J22" s="25" t="s">
        <v>87</v>
      </c>
      <c r="K22" s="26" t="s">
        <v>88</v>
      </c>
      <c r="L22" s="10" t="s">
        <v>55</v>
      </c>
      <c r="M22" s="11" t="s">
        <v>33</v>
      </c>
      <c r="N22" s="26">
        <v>1</v>
      </c>
      <c r="O22" s="26">
        <v>200971</v>
      </c>
      <c r="P22" s="26" t="s">
        <v>56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200971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41</v>
      </c>
      <c r="F23" s="23" t="s">
        <v>42</v>
      </c>
      <c r="G23" s="9" t="s">
        <v>85</v>
      </c>
      <c r="H23" s="24" t="s">
        <v>86</v>
      </c>
      <c r="I23" s="9" t="s">
        <v>40</v>
      </c>
      <c r="J23" s="25" t="s">
        <v>87</v>
      </c>
      <c r="K23" s="26" t="s">
        <v>88</v>
      </c>
      <c r="L23" s="10" t="s">
        <v>55</v>
      </c>
      <c r="M23" s="11" t="s">
        <v>33</v>
      </c>
      <c r="N23" s="26">
        <v>1</v>
      </c>
      <c r="O23" s="26">
        <v>200971</v>
      </c>
      <c r="P23" s="26" t="s">
        <v>56</v>
      </c>
      <c r="Q23" s="26">
        <v>200971</v>
      </c>
      <c r="R23" s="26">
        <v>0</v>
      </c>
      <c r="S23" s="26">
        <v>0</v>
      </c>
      <c r="T23" s="26">
        <v>200971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41</v>
      </c>
      <c r="F24" s="23" t="s">
        <v>42</v>
      </c>
      <c r="G24" s="9" t="s">
        <v>85</v>
      </c>
      <c r="H24" s="24" t="s">
        <v>86</v>
      </c>
      <c r="I24" s="9" t="s">
        <v>40</v>
      </c>
      <c r="J24" s="25" t="s">
        <v>87</v>
      </c>
      <c r="K24" s="26" t="s">
        <v>88</v>
      </c>
      <c r="L24" s="10" t="s">
        <v>55</v>
      </c>
      <c r="M24" s="11" t="s">
        <v>33</v>
      </c>
      <c r="N24" s="26">
        <v>1</v>
      </c>
      <c r="O24" s="26">
        <v>200971</v>
      </c>
      <c r="P24" s="26" t="s">
        <v>56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200971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41</v>
      </c>
      <c r="F25" s="23" t="s">
        <v>42</v>
      </c>
      <c r="G25" s="9" t="s">
        <v>85</v>
      </c>
      <c r="H25" s="24" t="s">
        <v>86</v>
      </c>
      <c r="I25" s="9" t="s">
        <v>40</v>
      </c>
      <c r="J25" s="25" t="s">
        <v>87</v>
      </c>
      <c r="K25" s="26" t="s">
        <v>88</v>
      </c>
      <c r="L25" s="10" t="s">
        <v>55</v>
      </c>
      <c r="M25" s="11" t="s">
        <v>33</v>
      </c>
      <c r="N25" s="26">
        <v>1</v>
      </c>
      <c r="O25" s="26">
        <v>200971</v>
      </c>
      <c r="P25" s="26" t="s">
        <v>56</v>
      </c>
      <c r="Q25" s="26">
        <v>200971</v>
      </c>
      <c r="R25" s="26">
        <v>0</v>
      </c>
      <c r="S25" s="26">
        <v>0</v>
      </c>
      <c r="T25" s="26">
        <v>0</v>
      </c>
      <c r="U25" s="26">
        <v>200971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41</v>
      </c>
      <c r="F26" s="23" t="s">
        <v>42</v>
      </c>
      <c r="G26" s="9" t="s">
        <v>85</v>
      </c>
      <c r="H26" s="24" t="s">
        <v>86</v>
      </c>
      <c r="I26" s="9" t="s">
        <v>40</v>
      </c>
      <c r="J26" s="25" t="s">
        <v>87</v>
      </c>
      <c r="K26" s="26" t="s">
        <v>88</v>
      </c>
      <c r="L26" s="10" t="s">
        <v>55</v>
      </c>
      <c r="M26" s="11" t="s">
        <v>33</v>
      </c>
      <c r="N26" s="26">
        <v>1</v>
      </c>
      <c r="O26" s="26">
        <v>200971</v>
      </c>
      <c r="P26" s="26" t="s">
        <v>56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200971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41</v>
      </c>
      <c r="F27" s="23" t="s">
        <v>42</v>
      </c>
      <c r="G27" s="9" t="s">
        <v>85</v>
      </c>
      <c r="H27" s="24" t="s">
        <v>86</v>
      </c>
      <c r="I27" s="9" t="s">
        <v>40</v>
      </c>
      <c r="J27" s="25" t="s">
        <v>87</v>
      </c>
      <c r="K27" s="26" t="s">
        <v>88</v>
      </c>
      <c r="L27" s="10" t="s">
        <v>55</v>
      </c>
      <c r="M27" s="11" t="s">
        <v>33</v>
      </c>
      <c r="N27" s="26">
        <v>1</v>
      </c>
      <c r="O27" s="26">
        <v>200971</v>
      </c>
      <c r="P27" s="26" t="s">
        <v>56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200971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41</v>
      </c>
      <c r="F28" s="23" t="s">
        <v>42</v>
      </c>
      <c r="G28" s="9" t="s">
        <v>85</v>
      </c>
      <c r="H28" s="24" t="s">
        <v>86</v>
      </c>
      <c r="I28" s="9" t="s">
        <v>40</v>
      </c>
      <c r="J28" s="25" t="s">
        <v>87</v>
      </c>
      <c r="K28" s="26" t="s">
        <v>88</v>
      </c>
      <c r="L28" s="10" t="s">
        <v>55</v>
      </c>
      <c r="M28" s="11" t="s">
        <v>33</v>
      </c>
      <c r="N28" s="26">
        <v>1</v>
      </c>
      <c r="O28" s="26">
        <v>200971</v>
      </c>
      <c r="P28" s="26" t="s">
        <v>56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200971</v>
      </c>
      <c r="AC28" s="26">
        <v>0</v>
      </c>
    </row>
    <row r="30" spans="1:29" s="1" customFormat="1" ht="22.2" customHeight="1" x14ac:dyDescent="0.25">
      <c r="A30" s="13" t="s">
        <v>38</v>
      </c>
      <c r="B30" s="14"/>
      <c r="C30" s="14"/>
      <c r="D30" s="14"/>
      <c r="E30" s="14"/>
      <c r="F30" s="14"/>
      <c r="G30" s="14"/>
      <c r="H30" s="15"/>
      <c r="J30" s="2"/>
      <c r="K30" s="3"/>
      <c r="L30" s="3"/>
      <c r="N30" s="4"/>
      <c r="Q30" s="8">
        <f t="shared" ref="Q30:AC30" si="0">SUM(Q11:Q29)</f>
        <v>2741399.25</v>
      </c>
      <c r="R30" s="8">
        <f t="shared" si="0"/>
        <v>0</v>
      </c>
      <c r="S30" s="8">
        <f t="shared" si="0"/>
        <v>410018.38</v>
      </c>
      <c r="T30" s="8">
        <f t="shared" si="0"/>
        <v>436658.87</v>
      </c>
      <c r="U30" s="8">
        <f t="shared" si="0"/>
        <v>200971</v>
      </c>
      <c r="V30" s="8">
        <f t="shared" si="0"/>
        <v>200971</v>
      </c>
      <c r="W30" s="8">
        <f t="shared" si="0"/>
        <v>200971</v>
      </c>
      <c r="X30" s="8">
        <f t="shared" si="0"/>
        <v>200971</v>
      </c>
      <c r="Y30" s="8">
        <f t="shared" si="0"/>
        <v>200971</v>
      </c>
      <c r="Z30" s="8">
        <f t="shared" si="0"/>
        <v>200971</v>
      </c>
      <c r="AA30" s="8">
        <f t="shared" si="0"/>
        <v>200971</v>
      </c>
      <c r="AB30" s="8">
        <f t="shared" si="0"/>
        <v>200971</v>
      </c>
      <c r="AC30" s="8">
        <f t="shared" si="0"/>
        <v>286954</v>
      </c>
    </row>
    <row r="31" spans="1:29" s="28" customFormat="1" x14ac:dyDescent="0.3">
      <c r="G31" s="29"/>
      <c r="H31" s="30"/>
      <c r="J31" s="30"/>
      <c r="K31" s="31"/>
      <c r="L31" s="31"/>
      <c r="N31" s="32"/>
      <c r="P31" s="33"/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A33" s="13" t="s">
        <v>39</v>
      </c>
      <c r="B33" s="14"/>
      <c r="C33" s="14"/>
      <c r="D33" s="14"/>
      <c r="E33" s="14"/>
      <c r="F33" s="14"/>
      <c r="G33" s="14"/>
      <c r="H33" s="15"/>
      <c r="J33" s="30"/>
      <c r="K33" s="31"/>
      <c r="L33" s="31"/>
      <c r="N33" s="32"/>
      <c r="P33" s="33"/>
    </row>
    <row r="34" spans="1:16" s="28" customFormat="1" x14ac:dyDescent="0.3">
      <c r="G34" s="29"/>
      <c r="H34" s="30"/>
      <c r="J34" s="30"/>
      <c r="K34" s="31"/>
      <c r="L34" s="31"/>
      <c r="N34" s="32"/>
      <c r="P34" s="33"/>
    </row>
    <row r="35" spans="1:16" s="28" customFormat="1" x14ac:dyDescent="0.3"/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</sheetData>
  <mergeCells count="3">
    <mergeCell ref="A7:Z7"/>
    <mergeCell ref="A30:H30"/>
    <mergeCell ref="A33:H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2023-04-25T22:26:18Z</dcterms:modified>
</cp:coreProperties>
</file>