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0" documentId="13_ncr:1_{52B50E48-F585-48C5-8A5D-966E0994B081}" xr6:coauthVersionLast="47" xr6:coauthVersionMax="47" xr10:uidLastSave="{696B75DB-AF11-46BD-BA29-73B924E1316B}"/>
  <bookViews>
    <workbookView xWindow="-108" yWindow="-108" windowWidth="23256" windowHeight="12456" xr2:uid="{00000000-000D-0000-FFFF-FFFF00000000}"/>
  </bookViews>
  <sheets>
    <sheet name="OF01 (2)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'OF01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'OF01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77" l="1"/>
  <c r="AB46" i="77"/>
  <c r="AA46" i="77"/>
  <c r="Z46" i="77"/>
  <c r="Y46" i="77"/>
  <c r="X46" i="77"/>
  <c r="W46" i="77"/>
  <c r="V46" i="77"/>
  <c r="U46" i="77"/>
  <c r="T46" i="77"/>
  <c r="S46" i="77"/>
  <c r="R46" i="77"/>
  <c r="Q46" i="77"/>
</calcChain>
</file>

<file path=xl/sharedStrings.xml><?xml version="1.0" encoding="utf-8"?>
<sst xmlns="http://schemas.openxmlformats.org/spreadsheetml/2006/main" count="511" uniqueCount="109">
  <si>
    <t>OF01</t>
  </si>
  <si>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</si>
  <si>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</si>
  <si>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</si>
  <si>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</si>
  <si>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</si>
  <si>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</si>
  <si>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</si>
  <si>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</si>
  <si>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TOTAL</t>
  </si>
  <si>
    <t>PLURIANUAL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</si>
  <si>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</si>
  <si>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</si>
  <si>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</si>
  <si>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</si>
  <si>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</si>
  <si>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</si>
  <si>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</si>
  <si>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</si>
  <si>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</si>
  <si>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</si>
  <si>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</si>
  <si>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</si>
  <si>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</si>
  <si>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</si>
  <si>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</si>
  <si>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</si>
  <si>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</si>
  <si>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</si>
  <si>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</si>
  <si>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</si>
  <si>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</si>
  <si>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</si>
  <si>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</si>
  <si>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</si>
  <si>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</si>
  <si>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</si>
  <si>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</si>
  <si>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B00OF01</t>
  </si>
  <si>
    <t>PASAJES AÉREOS NACIONALES PARA SERVIDORES PÚBLICOS DE MANDO EN EL DESEMPEÑO DE COMISIONES Y FUNCIONES OFICIALES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</si>
  <si>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</si>
  <si>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</si>
  <si>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</si>
  <si>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</si>
  <si>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</si>
  <si>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SERVICIO</t>
  </si>
  <si>
    <t>SOLO PARA TRAMITE DE PAGO</t>
  </si>
  <si>
    <t>37104</t>
  </si>
  <si>
    <t>LICITACION PUBLICA</t>
  </si>
  <si>
    <t>PASAJES ÁEREOS NACIONALES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</si>
  <si>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</si>
  <si>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</si>
  <si>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</si>
  <si>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</si>
  <si>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</si>
  <si>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</si>
  <si>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</si>
  <si>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DERECHO DE AGUA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</si>
  <si>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</si>
  <si>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</si>
  <si>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</si>
  <si>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</si>
  <si>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</si>
  <si>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</si>
  <si>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</si>
  <si>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ADJUDICACION DIRECTA POR EXC LP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</si>
  <si>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</si>
  <si>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</si>
  <si>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</si>
  <si>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</si>
  <si>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</si>
  <si>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B16PC03</t>
  </si>
  <si>
    <t>33901</t>
  </si>
  <si>
    <t>SUBCONTRATACIÓN DE SERVICIOS CON TERCEROS</t>
  </si>
  <si>
    <t>INE/113/2022</t>
  </si>
  <si>
    <t>35501</t>
  </si>
  <si>
    <t>MANTENIMIENTO Y CONSERVACIÓN DE VEHÍCULOS TERRESTRES, AÉREOS, MARÍTIMOS, LACUSTRES Y FLUVIALES</t>
  </si>
  <si>
    <t>ADJUDICACION DIRECTA POR MONTO</t>
  </si>
  <si>
    <t>INE/ADQ-002/23</t>
  </si>
  <si>
    <t>ADJUDICACION DIRECTA POR EXC A INV</t>
  </si>
  <si>
    <t>37106</t>
  </si>
  <si>
    <t>PASAJES AÉREOS INTERNACIONALES PARA SERVIDORES PÚBLICOS EN EL DESEMPEÑO DE COMISIONES Y FUNCIONES OFICIALES</t>
  </si>
  <si>
    <t>PASAJES ÁEREOS INTERNACIONALES</t>
  </si>
  <si>
    <t>Programa Anual de Adquisiciones, Arrendamientos y Servicios del INE  2023(PAAASINE) Inicial Oficinas Centrales</t>
  </si>
  <si>
    <t>SERVICIO DE SUMINISTRO DE AGUA POTABLE PARA LOS INMUEBLES DE OFICINAS CENTRALES</t>
  </si>
  <si>
    <t>31501</t>
  </si>
  <si>
    <t>SERVICIO DE TELEFONÍA CELULAR</t>
  </si>
  <si>
    <t>SERVICIO DE TELEFONIA CELULAR PARA OFICINAS CENTRALES Y LOS 32 VOCALES EJECUTIVOS LOC</t>
  </si>
  <si>
    <t>INE/072/2021</t>
  </si>
  <si>
    <t>SERVICIO DE TELEFONIA CELULAR PARA OFICINAS CENTRALES Y 32 VOCALES EJECUTIVOS LOC</t>
  </si>
  <si>
    <t>33602</t>
  </si>
  <si>
    <t>OTROS SERVICIOS COMERCIALES</t>
  </si>
  <si>
    <t>SERVICIO DE FOTOCOPIADO IMPRESION Y DIGITALIZACION EN OFICINAS CENTRALES Y EL CECyRD DE PACHUCA, HGO.</t>
  </si>
  <si>
    <t>INE/127/2018 (CUARTO CONVENIO MODIFICATORIO)</t>
  </si>
  <si>
    <t>052</t>
  </si>
  <si>
    <t>B16PC05</t>
  </si>
  <si>
    <t>33801</t>
  </si>
  <si>
    <t>SERVICIOS DE VIGILANCIA</t>
  </si>
  <si>
    <t>SERVICIO DE SEGURIDAD Y VIGILANCIA INTRAMUROS PARA RESGUARDAR LOS BIENES, HUMANOS Y MATERIALES DE LOS INMUEBLES VIADUCTO TLALPAN, ZAFIRO II, MONEDA, ACOXPA, INSURGENTES, CENTRO DE PRODUCCION DE CREDENCIALES, QUANTUM, TLAHUAC Y CHARCO AZUL</t>
  </si>
  <si>
    <t>INE/DJ/234/2022</t>
  </si>
  <si>
    <t>ART. 1 DEL REGLAMENTO DE ADQUISICIONES</t>
  </si>
  <si>
    <t xml:space="preserve">SERVICIO DE SUMINISTRO DE COMBUSTIBLE A TRAVES DE TARJETAS ELECTRONICAS PARA EL PARQUE VEHICULAR PROPIO Y ARRENDADO DE ORGANOS CENTRALES		</t>
  </si>
  <si>
    <t xml:space="preserve">SERVICIO DE MANTENIMIENTO PREVENTIVO Y CORRECTIVO AL PARQUE VEHICULAR DE MOTOCICLETAS DEL INSTITUTO NACIONAL ELECTORAL DE LA MARCA YAMAHA/MULTIMARCAS, ASIGNADOS A ORGANOS CENTRALES										</t>
  </si>
  <si>
    <t>INE/ADQ-115/22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</si>
  <si>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</si>
  <si>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</si>
  <si>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</si>
  <si>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</t>
  </si>
  <si>
    <t>SERVICIO INTEGRAL DE LIMPIEZA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</si>
</sst>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5" fillId="0" borderId="0"/>
    <xf numFmtId="0" fontId="78" fillId="0" borderId="0"/>
    <xf numFmtId="43" fontId="77" fillId="0" borderId="0" applyNumberFormat="0" applyFill="0" applyBorder="0" applyAlignment="0" applyProtection="0"/>
    <xf numFmtId="0" fontId="74" fillId="0" borderId="0"/>
    <xf numFmtId="0" fontId="73" fillId="0" borderId="0"/>
    <xf numFmtId="0" fontId="77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83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83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53" fillId="0" borderId="0"/>
    <xf numFmtId="0" fontId="53" fillId="0" borderId="0"/>
    <xf numFmtId="0" fontId="78" fillId="0" borderId="0"/>
    <xf numFmtId="43" fontId="77" fillId="0" borderId="0" applyNumberFormat="0" applyFill="0" applyBorder="0" applyAlignment="0" applyProtection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85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6" fillId="0" borderId="0"/>
    <xf numFmtId="44" fontId="16" fillId="0" borderId="0" applyFont="0" applyFill="0" applyBorder="0" applyAlignment="0" applyProtection="0"/>
    <xf numFmtId="0" fontId="87" fillId="0" borderId="0"/>
    <xf numFmtId="0" fontId="15" fillId="0" borderId="0"/>
    <xf numFmtId="44" fontId="87" fillId="0" borderId="0" applyFont="0" applyFill="0" applyBorder="0" applyAlignment="0" applyProtection="0"/>
    <xf numFmtId="0" fontId="14" fillId="0" borderId="0"/>
    <xf numFmtId="0" fontId="14" fillId="0" borderId="0"/>
    <xf numFmtId="0" fontId="86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9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86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4" fillId="0" borderId="0" xfId="6" applyFont="1"/>
    <xf numFmtId="0" fontId="84" fillId="0" borderId="0" xfId="6" applyFont="1" applyAlignment="1">
      <alignment horizontal="left" wrapText="1"/>
    </xf>
    <xf numFmtId="0" fontId="84" fillId="0" borderId="0" xfId="6" applyFont="1" applyAlignment="1">
      <alignment horizontal="center"/>
    </xf>
    <xf numFmtId="0" fontId="84" fillId="0" borderId="0" xfId="6" applyFont="1" applyAlignment="1">
      <alignment horizontal="right"/>
    </xf>
    <xf numFmtId="1" fontId="82" fillId="0" borderId="1" xfId="2" applyNumberFormat="1" applyFont="1" applyBorder="1" applyAlignment="1">
      <alignment horizontal="left" vertical="center" wrapText="1"/>
    </xf>
    <xf numFmtId="1" fontId="82" fillId="0" borderId="1" xfId="2" applyNumberFormat="1" applyFont="1" applyBorder="1" applyAlignment="1">
      <alignment horizontal="center" vertical="center" wrapText="1"/>
    </xf>
    <xf numFmtId="3" fontId="82" fillId="0" borderId="1" xfId="2" applyNumberFormat="1" applyFont="1" applyBorder="1" applyAlignment="1">
      <alignment horizontal="right" vertical="center" wrapText="1"/>
    </xf>
    <xf numFmtId="0" fontId="76" fillId="2" borderId="1" xfId="2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center" vertical="center" wrapText="1"/>
    </xf>
    <xf numFmtId="1" fontId="76" fillId="2" borderId="1" xfId="2" applyNumberFormat="1" applyFont="1" applyFill="1" applyBorder="1" applyAlignment="1">
      <alignment horizontal="left" vertical="center" wrapText="1"/>
    </xf>
    <xf numFmtId="3" fontId="76" fillId="2" borderId="1" xfId="2" applyNumberFormat="1" applyFont="1" applyFill="1" applyBorder="1" applyAlignment="1">
      <alignment horizontal="center" vertical="center" wrapText="1"/>
    </xf>
    <xf numFmtId="3" fontId="76" fillId="2" borderId="1" xfId="3" applyNumberFormat="1" applyFont="1" applyFill="1" applyBorder="1" applyAlignment="1">
      <alignment horizontal="center" vertical="center" wrapText="1"/>
    </xf>
    <xf numFmtId="1" fontId="76" fillId="2" borderId="2" xfId="2" applyNumberFormat="1" applyFont="1" applyFill="1" applyBorder="1" applyAlignment="1">
      <alignment horizontal="center" vertical="center" wrapText="1"/>
    </xf>
    <xf numFmtId="1" fontId="76" fillId="2" borderId="3" xfId="2" applyNumberFormat="1" applyFont="1" applyFill="1" applyBorder="1" applyAlignment="1">
      <alignment horizontal="center" vertical="center" wrapText="1"/>
    </xf>
    <xf numFmtId="1" fontId="76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0" fillId="0" borderId="0" xfId="214" applyNumberFormat="1" applyFont="1" applyAlignment="1">
      <alignment horizontal="right" vertical="center"/>
    </xf>
    <xf numFmtId="0" fontId="88" fillId="0" borderId="0" xfId="214" applyFont="1" applyAlignment="1">
      <alignment horizontal="center"/>
    </xf>
    <xf numFmtId="0" fontId="88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79" fillId="0" borderId="2" xfId="214" applyFont="1" applyBorder="1" applyAlignment="1">
      <alignment horizontal="center" vertical="center" wrapText="1"/>
    </xf>
    <xf numFmtId="0" fontId="81" fillId="0" borderId="1" xfId="214" quotePrefix="1" applyFont="1" applyBorder="1" applyAlignment="1">
      <alignment horizontal="center" vertical="center" wrapText="1"/>
    </xf>
    <xf numFmtId="0" fontId="81" fillId="0" borderId="1" xfId="214" applyFont="1" applyBorder="1" applyAlignment="1">
      <alignment horizontal="center" vertical="center" wrapText="1"/>
    </xf>
    <xf numFmtId="4" fontId="81" fillId="0" borderId="1" xfId="214" applyNumberFormat="1" applyFont="1" applyBorder="1" applyAlignment="1">
      <alignment horizontal="left" vertical="center" wrapText="1"/>
    </xf>
    <xf numFmtId="1" fontId="81" fillId="0" borderId="1" xfId="214" applyNumberFormat="1" applyFont="1" applyBorder="1" applyAlignment="1">
      <alignment vertical="center" wrapText="1"/>
    </xf>
    <xf numFmtId="3" fontId="81" fillId="0" borderId="1" xfId="214" applyNumberFormat="1" applyFont="1" applyBorder="1" applyAlignment="1">
      <alignment vertical="center" wrapText="1"/>
    </xf>
    <xf numFmtId="0" fontId="82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6" xr:uid="{00000000-0005-0000-0000-000001000000}"/>
    <cellStyle name="Moneda 10" xfId="106" xr:uid="{2B62788F-8D7E-40ED-AE8D-A9DF781C6A38}"/>
    <cellStyle name="Moneda 11" xfId="109" xr:uid="{C020612A-3EE8-492D-9E2F-B0B2C43B57B7}"/>
    <cellStyle name="Moneda 12" xfId="112" xr:uid="{CDC15AB4-9B88-4598-BFB3-DBBD4A046398}"/>
    <cellStyle name="Moneda 13" xfId="115" xr:uid="{5C81F835-A44C-4BCC-ADE3-C203A0342972}"/>
    <cellStyle name="Moneda 14" xfId="118" xr:uid="{38C622F3-D145-4D22-B54F-D05C0B4BE437}"/>
    <cellStyle name="Moneda 15" xfId="121" xr:uid="{906B5CAF-D3C7-4D8E-A738-4EE14CFF82C0}"/>
    <cellStyle name="Moneda 16" xfId="124" xr:uid="{6693FAFC-4A9E-4B9F-8910-2E3601B97697}"/>
    <cellStyle name="Moneda 17" xfId="127" xr:uid="{399B9284-F6CC-478A-B91C-2A9A56011441}"/>
    <cellStyle name="Moneda 18" xfId="130" xr:uid="{45777438-5C6C-4DE0-B065-8370CE85A65B}"/>
    <cellStyle name="Moneda 19" xfId="133" xr:uid="{82FE6538-1B09-4135-AA17-962447B436F9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A6D28C85-3990-4941-A263-92A88D05101A}"/>
    <cellStyle name="Moneda 2 24" xfId="184" xr:uid="{4D2C3AB1-2F3E-4474-91F5-CDF475F81C69}"/>
    <cellStyle name="Moneda 2 25" xfId="193" xr:uid="{42901715-FDE7-4E8E-A287-1E9285754035}"/>
    <cellStyle name="Moneda 2 26" xfId="196" xr:uid="{2C01DEA6-8ED1-4FF9-B44D-46A2A433B9CC}"/>
    <cellStyle name="Moneda 2 27" xfId="200" xr:uid="{5C6AD763-B7FD-4EA0-92AF-0E6BA0F33D71}"/>
    <cellStyle name="Moneda 2 28" xfId="203" xr:uid="{410D7953-0393-4913-B64B-3C7F02F4BFDA}"/>
    <cellStyle name="Moneda 2 29" xfId="206" xr:uid="{61F3D276-8AB8-4436-8D6E-E035A30207E3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95DC74DA-943A-4C3F-A851-6ADCEB58550C}"/>
    <cellStyle name="Moneda 21" xfId="139" xr:uid="{E6F66548-2542-48AC-B512-EE475A12F690}"/>
    <cellStyle name="Moneda 22" xfId="142" xr:uid="{A35A00CA-07A5-4325-9DCC-32622D0FA2D1}"/>
    <cellStyle name="Moneda 23" xfId="145" xr:uid="{6B605BAE-8156-4BC2-B773-DB84EC36E3C0}"/>
    <cellStyle name="Moneda 24" xfId="148" xr:uid="{F0EA1F72-06C7-4461-B81B-87EF774B9095}"/>
    <cellStyle name="Moneda 25" xfId="151" xr:uid="{6B5C686B-95C3-4FB9-B95E-97CECFF23C2B}"/>
    <cellStyle name="Moneda 26" xfId="154" xr:uid="{F321E888-E8C9-4C94-93CE-66E85BBE3DF6}"/>
    <cellStyle name="Moneda 27" xfId="157" xr:uid="{0D6CE309-DA2A-4B10-9405-D69806CA61F6}"/>
    <cellStyle name="Moneda 28" xfId="160" xr:uid="{0320936E-DA9B-443B-B073-CEB9C0F2ECC8}"/>
    <cellStyle name="Moneda 29" xfId="163" xr:uid="{0EB4578A-A851-4DE3-9978-930A70331ECC}"/>
    <cellStyle name="Moneda 3" xfId="29" xr:uid="{00000000-0005-0000-0000-000018000000}"/>
    <cellStyle name="Moneda 30" xfId="166" xr:uid="{D1BFCF69-2115-4618-AE8D-008FBFF708CF}"/>
    <cellStyle name="Moneda 31" xfId="170" xr:uid="{D0E63F25-B204-49DF-AA36-F5D72864B94B}"/>
    <cellStyle name="Moneda 32" xfId="177" xr:uid="{DA2C8BC3-DE96-4EB4-BBC6-69798D295925}"/>
    <cellStyle name="Moneda 33" xfId="181" xr:uid="{9ED3DEC8-5564-4198-92EF-A06C9B602C73}"/>
    <cellStyle name="Moneda 34" xfId="187" xr:uid="{268B39B3-F5DD-46ED-8B69-0F1C9DEA5F6C}"/>
    <cellStyle name="Moneda 35" xfId="190" xr:uid="{28EAAE73-205C-406D-BAD3-EC416E7AA76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D5A8B470-9EBC-466A-B69A-E73D6E54E816}"/>
    <cellStyle name="Normal 2 2 2 11" xfId="208" xr:uid="{64AAB1F2-2BF3-4CA2-B725-11B979654C62}"/>
    <cellStyle name="Normal 2 2 2 12" xfId="210" xr:uid="{5C9914FC-795E-48A1-A137-F2BB55AF0F36}"/>
    <cellStyle name="Normal 2 2 2 13" xfId="212" xr:uid="{CD3EEFA2-CF34-49B3-AC0F-B34ACBDA88C7}"/>
    <cellStyle name="Normal 2 2 2 14" xfId="214" xr:uid="{E94F9940-FE0E-41E0-92FE-468C5E50B357}"/>
    <cellStyle name="Normal 2 2 2 2" xfId="8" xr:uid="{00000000-0005-0000-0000-00002D000000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3326E7AD-E11B-463F-BF6F-ED63683C3083}"/>
    <cellStyle name="Normal 2 2 2 7" xfId="195" xr:uid="{9C43DDAB-AAED-49D5-B0EB-8712EB26D86C}"/>
    <cellStyle name="Normal 2 2 2 8" xfId="198" xr:uid="{CC1A2FFE-7BCE-474D-9E35-A7495BBA5623}"/>
    <cellStyle name="Normal 2 2 2 9" xfId="202" xr:uid="{53C1ED9F-C120-4DA6-A1BD-0F5AAE58D6D8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DD9E8042-C727-4EF4-A911-E670D7F8C2DB}"/>
    <cellStyle name="Normal 2 2 36" xfId="108" xr:uid="{39061F5A-6A23-4A54-A2AD-85EA24AC0293}"/>
    <cellStyle name="Normal 2 2 37" xfId="111" xr:uid="{56A81D81-E65B-48F0-854D-994F6F4CEF90}"/>
    <cellStyle name="Normal 2 2 38" xfId="114" xr:uid="{E173C7FF-2B66-4816-A9DC-6D0FE5FE4040}"/>
    <cellStyle name="Normal 2 2 39" xfId="117" xr:uid="{5F72F9CC-63AC-4298-9B8A-79C852E54A27}"/>
    <cellStyle name="Normal 2 2 4" xfId="7" xr:uid="{00000000-0005-0000-0000-000041000000}"/>
    <cellStyle name="Normal 2 2 40" xfId="120" xr:uid="{48208FAC-F69F-4A34-81CE-FCDF0F036E5B}"/>
    <cellStyle name="Normal 2 2 41" xfId="123" xr:uid="{F3770932-EA0B-4B12-BF4F-49B59FF3C85A}"/>
    <cellStyle name="Normal 2 2 42" xfId="126" xr:uid="{EDC67A9C-D38C-4004-86F0-8C3932CDE4D3}"/>
    <cellStyle name="Normal 2 2 43" xfId="129" xr:uid="{1049EF8C-25BA-44CE-95EC-1A2734C178A6}"/>
    <cellStyle name="Normal 2 2 44" xfId="132" xr:uid="{DF14D7BE-552F-493B-9C34-C2568C8CEAE6}"/>
    <cellStyle name="Normal 2 2 45" xfId="135" xr:uid="{6BD83C96-7FA5-4E96-B37F-EB62059E761D}"/>
    <cellStyle name="Normal 2 2 46" xfId="138" xr:uid="{337F2666-4411-4B52-A7A6-72F4E2C5F67B}"/>
    <cellStyle name="Normal 2 2 47" xfId="141" xr:uid="{4C0297E5-639B-460F-8941-91E7E5DBC969}"/>
    <cellStyle name="Normal 2 2 48" xfId="144" xr:uid="{5E5E1288-1A97-46FA-816C-A2F8AFD4F735}"/>
    <cellStyle name="Normal 2 2 49" xfId="147" xr:uid="{28DD5228-268F-404D-ACE4-83974D5D4BD5}"/>
    <cellStyle name="Normal 2 2 5" xfId="13" xr:uid="{00000000-0005-0000-0000-000042000000}"/>
    <cellStyle name="Normal 2 2 50" xfId="150" xr:uid="{212D1C9F-5D84-4CC0-B705-77CD782EF089}"/>
    <cellStyle name="Normal 2 2 51" xfId="153" xr:uid="{48DD099A-D258-43BB-879A-4D32B3D566AB}"/>
    <cellStyle name="Normal 2 2 52" xfId="156" xr:uid="{4075397B-DE2F-430C-83DA-F8A876DC2630}"/>
    <cellStyle name="Normal 2 2 53" xfId="159" xr:uid="{34B2B11B-A96E-4259-98BB-A572AF50980E}"/>
    <cellStyle name="Normal 2 2 54" xfId="162" xr:uid="{0908C4F9-141E-4AE8-9C07-2D7465A159D6}"/>
    <cellStyle name="Normal 2 2 55" xfId="165" xr:uid="{C17E2F86-EFD1-40DF-B814-8D619B7B67B8}"/>
    <cellStyle name="Normal 2 2 56" xfId="168" xr:uid="{BC858F6A-8313-477A-BB83-1DDF05103BC9}"/>
    <cellStyle name="Normal 2 2 57" xfId="172" xr:uid="{27F5D4B2-6369-4946-AE85-8DB29103871B}"/>
    <cellStyle name="Normal 2 2 58" xfId="175" xr:uid="{A3254990-943C-42ED-93EE-322AB270DC20}"/>
    <cellStyle name="Normal 2 2 59" xfId="179" xr:uid="{C64D436D-7729-4824-AA30-FFC8A4B5B6AC}"/>
    <cellStyle name="Normal 2 2 6" xfId="16" xr:uid="{00000000-0005-0000-0000-000043000000}"/>
    <cellStyle name="Normal 2 2 60" xfId="183" xr:uid="{136D7A06-8D4D-4595-ABA5-ACF22C534581}"/>
    <cellStyle name="Normal 2 2 61" xfId="186" xr:uid="{47BD2AD2-C9CF-44D1-A4F1-687A3C8F1DA5}"/>
    <cellStyle name="Normal 2 2 62" xfId="189" xr:uid="{D9CCEFBE-37C6-482B-900E-A87EF65FC292}"/>
    <cellStyle name="Normal 2 2 63" xfId="199" xr:uid="{A4DE6186-D0D5-462A-B6DD-686E0E97EAF3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70179DB6-30E3-4681-8FA3-544DFD7FCE43}"/>
    <cellStyle name="Normal 2 4" xfId="176" xr:uid="{0F288815-042B-4867-AC4C-4DE7A091F8C3}"/>
    <cellStyle name="Normal 2 5" xfId="180" xr:uid="{9FF569ED-F877-441F-AD32-E1C24D8FD78B}"/>
    <cellStyle name="Normal 3" xfId="169" xr:uid="{A0AAA0A0-F386-4C0C-AC60-85A4DFC710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C755DF6C-2418-4394-A38A-3F967DDCA55D}"/>
    <cellStyle name="Normal 5 2 2" xfId="191" xr:uid="{E14F02DF-D921-4AB3-889A-5E89F6CC0779}"/>
    <cellStyle name="Normal 5 2 3" xfId="194" xr:uid="{5CF1C737-E8D2-4532-AC8E-1A95AAFCBDC3}"/>
    <cellStyle name="Normal 5 2 4" xfId="197" xr:uid="{647837F4-B093-42DC-B43B-3E861DB47033}"/>
    <cellStyle name="Normal 5 2 5" xfId="201" xr:uid="{150EB8AF-27C9-4491-84CA-147A4A863154}"/>
    <cellStyle name="Normal 5 2 6" xfId="204" xr:uid="{8E6DAF99-3E78-4BB1-9AAC-1AC8CAC07242}"/>
    <cellStyle name="Normal 5 2 7" xfId="207" xr:uid="{28722E99-3ACB-48A7-B4F5-D56381DE712C}"/>
    <cellStyle name="Normal 5 2 8" xfId="209" xr:uid="{A6B399AF-4000-4917-8ECD-446FC36AE305}"/>
    <cellStyle name="Normal 5 2 9" xfId="211" xr:uid="{11808B1B-DE21-49DD-9A59-791C6955556B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96D3187C-3453-445E-9322-B704B09E18DA}"/>
    <cellStyle name="Normal 5 32" xfId="107" xr:uid="{E3B9D51B-95F9-484E-B60C-6BA17A00FA33}"/>
    <cellStyle name="Normal 5 33" xfId="110" xr:uid="{9CA3F9A5-0294-48C8-91FC-F1C2E6C8A462}"/>
    <cellStyle name="Normal 5 34" xfId="113" xr:uid="{FA6688A7-B2B5-4146-82E6-76027F2F9221}"/>
    <cellStyle name="Normal 5 35" xfId="116" xr:uid="{33A0BFF3-C175-4DA8-A661-BEDA1137790E}"/>
    <cellStyle name="Normal 5 36" xfId="119" xr:uid="{7B2D91BB-1B5C-474E-A82D-74AF1B302D68}"/>
    <cellStyle name="Normal 5 37" xfId="122" xr:uid="{D7933168-3F6F-4806-9443-05D79E90EAD0}"/>
    <cellStyle name="Normal 5 38" xfId="125" xr:uid="{8B5E14B4-9376-41BD-805D-B716F28F041F}"/>
    <cellStyle name="Normal 5 39" xfId="128" xr:uid="{BBC31B82-B09E-45AA-A841-A5F6486CAB1A}"/>
    <cellStyle name="Normal 5 4" xfId="21" xr:uid="{00000000-0005-0000-0000-000060000000}"/>
    <cellStyle name="Normal 5 40" xfId="131" xr:uid="{669E663A-C48E-4041-9C7E-0822F80B95D2}"/>
    <cellStyle name="Normal 5 41" xfId="134" xr:uid="{DE9D169F-5C71-4B1F-895E-DDE1F7637EEF}"/>
    <cellStyle name="Normal 5 42" xfId="137" xr:uid="{09924643-2C3E-40B4-A783-FBE58E8573B1}"/>
    <cellStyle name="Normal 5 43" xfId="140" xr:uid="{644E81C9-4ED3-449B-A0E9-B94B80716062}"/>
    <cellStyle name="Normal 5 44" xfId="143" xr:uid="{A96C9926-D041-4235-95D3-E2050E6C2CA2}"/>
    <cellStyle name="Normal 5 45" xfId="146" xr:uid="{4B55D4A1-BF2F-4AAC-8B4A-4C9A76E1315D}"/>
    <cellStyle name="Normal 5 46" xfId="149" xr:uid="{2068F8BD-2C11-4920-8FD2-B5F631A77311}"/>
    <cellStyle name="Normal 5 47" xfId="152" xr:uid="{222D263D-2ED4-46A3-B02B-B273E4C0C22B}"/>
    <cellStyle name="Normal 5 48" xfId="155" xr:uid="{800945D9-FF9C-41CA-B09B-E6B15230FE30}"/>
    <cellStyle name="Normal 5 49" xfId="158" xr:uid="{29335120-1B4D-4EBB-BA4B-136FBE28EF09}"/>
    <cellStyle name="Normal 5 5" xfId="24" xr:uid="{00000000-0005-0000-0000-000061000000}"/>
    <cellStyle name="Normal 5 50" xfId="161" xr:uid="{B9577484-E056-49D9-8D6B-D8E01AC2E7E5}"/>
    <cellStyle name="Normal 5 51" xfId="164" xr:uid="{042BA6E3-2E78-4899-A12B-7BAE0838B4CC}"/>
    <cellStyle name="Normal 5 52" xfId="167" xr:uid="{03C8AA6C-9356-4A0F-BBE8-B98BE044AF6D}"/>
    <cellStyle name="Normal 5 53" xfId="174" xr:uid="{55610B3A-064F-4910-9D8E-9D6BA3E1B133}"/>
    <cellStyle name="Normal 5 54" xfId="178" xr:uid="{CCF47CE2-235B-409D-A178-B1762125387F}"/>
    <cellStyle name="Normal 5 55" xfId="182" xr:uid="{90A15491-265A-4704-8150-984D5F38FE7C}"/>
    <cellStyle name="Normal 5 56" xfId="185" xr:uid="{BE43CFDA-9A70-42D7-9180-A79A5C421668}"/>
    <cellStyle name="Normal 5 57" xfId="188" xr:uid="{44CF4CDC-A9B2-4487-B369-4C5735AADBD3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5F37365-7273-47B0-B07A-39838945F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RZO.xlsx" TargetMode="External"/><Relationship Id="rId1" Type="http://schemas.openxmlformats.org/officeDocument/2006/relationships/externalLinkPath" Target="/d25a68f3ad387fc4/ERIKA/INE/2023/PAAASINE%202023/MODIFICACIONES/PUBL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95F5D-3DF0-4029-8E09-296E4DFB5EEA}">
  <dimension ref="A1:AC60"/>
  <sheetViews>
    <sheetView tabSelected="1" topLeftCell="A2" zoomScale="90" zoomScaleNormal="90" workbookViewId="0">
      <selection activeCell="A45" sqref="A45:XFD178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0</v>
      </c>
      <c r="C11" s="22" t="s">
        <v>2</v>
      </c>
      <c r="D11" s="23" t="s">
        <v>1</v>
      </c>
      <c r="E11" s="22" t="s">
        <v>41</v>
      </c>
      <c r="F11" s="23" t="s">
        <v>42</v>
      </c>
      <c r="G11" s="5" t="s">
        <v>50</v>
      </c>
      <c r="H11" s="24" t="s">
        <v>51</v>
      </c>
      <c r="I11" s="5" t="s">
        <v>43</v>
      </c>
      <c r="J11" s="25" t="s">
        <v>52</v>
      </c>
      <c r="K11" s="26" t="s">
        <v>53</v>
      </c>
      <c r="L11" s="6" t="s">
        <v>44</v>
      </c>
      <c r="M11" s="7" t="s">
        <v>45</v>
      </c>
      <c r="N11" s="26">
        <v>1</v>
      </c>
      <c r="O11" s="26">
        <v>21789</v>
      </c>
      <c r="P11" s="26" t="s">
        <v>54</v>
      </c>
      <c r="Q11" s="26">
        <v>21789</v>
      </c>
      <c r="R11" s="26">
        <v>0</v>
      </c>
      <c r="S11" s="26">
        <v>0</v>
      </c>
      <c r="T11" s="26">
        <v>21789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0</v>
      </c>
      <c r="C12" s="22" t="s">
        <v>2</v>
      </c>
      <c r="D12" s="23" t="s">
        <v>1</v>
      </c>
      <c r="E12" s="22" t="s">
        <v>41</v>
      </c>
      <c r="F12" s="23" t="s">
        <v>42</v>
      </c>
      <c r="G12" s="5" t="s">
        <v>55</v>
      </c>
      <c r="H12" s="24" t="s">
        <v>56</v>
      </c>
      <c r="I12" s="5" t="s">
        <v>43</v>
      </c>
      <c r="J12" s="25" t="s">
        <v>84</v>
      </c>
      <c r="K12" s="26" t="s">
        <v>57</v>
      </c>
      <c r="L12" s="6" t="s">
        <v>44</v>
      </c>
      <c r="M12" s="7" t="s">
        <v>45</v>
      </c>
      <c r="N12" s="26">
        <v>1</v>
      </c>
      <c r="O12" s="26">
        <v>8189.03</v>
      </c>
      <c r="P12" s="26" t="s">
        <v>46</v>
      </c>
      <c r="Q12" s="26">
        <v>8189.03</v>
      </c>
      <c r="R12" s="26">
        <v>0</v>
      </c>
      <c r="S12" s="26">
        <v>0</v>
      </c>
      <c r="T12" s="26">
        <v>8189.03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0</v>
      </c>
      <c r="C13" s="22" t="s">
        <v>2</v>
      </c>
      <c r="D13" s="23" t="s">
        <v>1</v>
      </c>
      <c r="E13" s="22" t="s">
        <v>41</v>
      </c>
      <c r="F13" s="23" t="s">
        <v>42</v>
      </c>
      <c r="G13" s="5" t="s">
        <v>85</v>
      </c>
      <c r="H13" s="24" t="s">
        <v>86</v>
      </c>
      <c r="I13" s="5" t="s">
        <v>43</v>
      </c>
      <c r="J13" s="25" t="s">
        <v>87</v>
      </c>
      <c r="K13" s="26" t="s">
        <v>88</v>
      </c>
      <c r="L13" s="6" t="s">
        <v>10</v>
      </c>
      <c r="M13" s="7" t="s">
        <v>45</v>
      </c>
      <c r="N13" s="26">
        <v>1</v>
      </c>
      <c r="O13" s="26">
        <v>6220</v>
      </c>
      <c r="P13" s="26" t="s">
        <v>48</v>
      </c>
      <c r="Q13" s="26">
        <v>6220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6220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0</v>
      </c>
      <c r="C14" s="22" t="s">
        <v>2</v>
      </c>
      <c r="D14" s="23" t="s">
        <v>1</v>
      </c>
      <c r="E14" s="22" t="s">
        <v>41</v>
      </c>
      <c r="F14" s="23" t="s">
        <v>42</v>
      </c>
      <c r="G14" s="5" t="s">
        <v>85</v>
      </c>
      <c r="H14" s="24" t="s">
        <v>86</v>
      </c>
      <c r="I14" s="5" t="s">
        <v>43</v>
      </c>
      <c r="J14" s="25" t="s">
        <v>87</v>
      </c>
      <c r="K14" s="26" t="s">
        <v>88</v>
      </c>
      <c r="L14" s="6" t="s">
        <v>10</v>
      </c>
      <c r="M14" s="7" t="s">
        <v>45</v>
      </c>
      <c r="N14" s="26">
        <v>1</v>
      </c>
      <c r="O14" s="26">
        <v>6220</v>
      </c>
      <c r="P14" s="26" t="s">
        <v>48</v>
      </c>
      <c r="Q14" s="26">
        <v>6220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6220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0</v>
      </c>
      <c r="C15" s="22" t="s">
        <v>2</v>
      </c>
      <c r="D15" s="23" t="s">
        <v>1</v>
      </c>
      <c r="E15" s="22" t="s">
        <v>41</v>
      </c>
      <c r="F15" s="23" t="s">
        <v>42</v>
      </c>
      <c r="G15" s="5" t="s">
        <v>85</v>
      </c>
      <c r="H15" s="24" t="s">
        <v>86</v>
      </c>
      <c r="I15" s="5" t="s">
        <v>43</v>
      </c>
      <c r="J15" s="25" t="s">
        <v>87</v>
      </c>
      <c r="K15" s="26" t="s">
        <v>88</v>
      </c>
      <c r="L15" s="6" t="s">
        <v>10</v>
      </c>
      <c r="M15" s="7" t="s">
        <v>45</v>
      </c>
      <c r="N15" s="26">
        <v>1</v>
      </c>
      <c r="O15" s="26">
        <v>6220</v>
      </c>
      <c r="P15" s="26" t="s">
        <v>48</v>
      </c>
      <c r="Q15" s="26">
        <v>6220</v>
      </c>
      <c r="R15" s="26">
        <v>0</v>
      </c>
      <c r="S15" s="26">
        <v>0</v>
      </c>
      <c r="T15" s="26">
        <v>0</v>
      </c>
      <c r="U15" s="26">
        <v>0</v>
      </c>
      <c r="V15" s="26">
        <v>6220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0</v>
      </c>
      <c r="C16" s="22" t="s">
        <v>2</v>
      </c>
      <c r="D16" s="23" t="s">
        <v>1</v>
      </c>
      <c r="E16" s="22" t="s">
        <v>41</v>
      </c>
      <c r="F16" s="23" t="s">
        <v>42</v>
      </c>
      <c r="G16" s="5" t="s">
        <v>85</v>
      </c>
      <c r="H16" s="24" t="s">
        <v>86</v>
      </c>
      <c r="I16" s="5" t="s">
        <v>43</v>
      </c>
      <c r="J16" s="25" t="s">
        <v>87</v>
      </c>
      <c r="K16" s="26" t="s">
        <v>88</v>
      </c>
      <c r="L16" s="6" t="s">
        <v>10</v>
      </c>
      <c r="M16" s="7" t="s">
        <v>45</v>
      </c>
      <c r="N16" s="26">
        <v>1</v>
      </c>
      <c r="O16" s="26">
        <v>6220</v>
      </c>
      <c r="P16" s="26" t="s">
        <v>48</v>
      </c>
      <c r="Q16" s="26">
        <v>6220</v>
      </c>
      <c r="R16" s="26">
        <v>0</v>
      </c>
      <c r="S16" s="26">
        <v>0</v>
      </c>
      <c r="T16" s="26">
        <v>0</v>
      </c>
      <c r="U16" s="26">
        <v>6220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0</v>
      </c>
      <c r="C17" s="22" t="s">
        <v>2</v>
      </c>
      <c r="D17" s="23" t="s">
        <v>1</v>
      </c>
      <c r="E17" s="22" t="s">
        <v>41</v>
      </c>
      <c r="F17" s="23" t="s">
        <v>42</v>
      </c>
      <c r="G17" s="5" t="s">
        <v>85</v>
      </c>
      <c r="H17" s="24" t="s">
        <v>86</v>
      </c>
      <c r="I17" s="5" t="s">
        <v>43</v>
      </c>
      <c r="J17" s="25" t="s">
        <v>87</v>
      </c>
      <c r="K17" s="26" t="s">
        <v>88</v>
      </c>
      <c r="L17" s="6" t="s">
        <v>10</v>
      </c>
      <c r="M17" s="7" t="s">
        <v>45</v>
      </c>
      <c r="N17" s="26">
        <v>1</v>
      </c>
      <c r="O17" s="26">
        <v>6220</v>
      </c>
      <c r="P17" s="26" t="s">
        <v>48</v>
      </c>
      <c r="Q17" s="26">
        <v>6220</v>
      </c>
      <c r="R17" s="26">
        <v>0</v>
      </c>
      <c r="S17" s="26">
        <v>0</v>
      </c>
      <c r="T17" s="26">
        <v>6220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0</v>
      </c>
      <c r="C18" s="22" t="s">
        <v>2</v>
      </c>
      <c r="D18" s="23" t="s">
        <v>1</v>
      </c>
      <c r="E18" s="22" t="s">
        <v>41</v>
      </c>
      <c r="F18" s="23" t="s">
        <v>42</v>
      </c>
      <c r="G18" s="5" t="s">
        <v>85</v>
      </c>
      <c r="H18" s="24" t="s">
        <v>86</v>
      </c>
      <c r="I18" s="5" t="s">
        <v>43</v>
      </c>
      <c r="J18" s="25" t="s">
        <v>89</v>
      </c>
      <c r="K18" s="26" t="s">
        <v>88</v>
      </c>
      <c r="L18" s="6" t="s">
        <v>10</v>
      </c>
      <c r="M18" s="7" t="s">
        <v>45</v>
      </c>
      <c r="N18" s="26">
        <v>1</v>
      </c>
      <c r="O18" s="26">
        <v>10724.14</v>
      </c>
      <c r="P18" s="26" t="s">
        <v>48</v>
      </c>
      <c r="Q18" s="26">
        <v>10724.14</v>
      </c>
      <c r="R18" s="26">
        <v>0</v>
      </c>
      <c r="S18" s="26">
        <v>10724.14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0</v>
      </c>
      <c r="C19" s="22" t="s">
        <v>2</v>
      </c>
      <c r="D19" s="23" t="s">
        <v>1</v>
      </c>
      <c r="E19" s="22" t="s">
        <v>41</v>
      </c>
      <c r="F19" s="23" t="s">
        <v>42</v>
      </c>
      <c r="G19" s="5" t="s">
        <v>85</v>
      </c>
      <c r="H19" s="24" t="s">
        <v>86</v>
      </c>
      <c r="I19" s="5" t="s">
        <v>43</v>
      </c>
      <c r="J19" s="25" t="s">
        <v>87</v>
      </c>
      <c r="K19" s="26" t="s">
        <v>88</v>
      </c>
      <c r="L19" s="6" t="s">
        <v>10</v>
      </c>
      <c r="M19" s="7" t="s">
        <v>45</v>
      </c>
      <c r="N19" s="26">
        <v>1</v>
      </c>
      <c r="O19" s="26">
        <v>6220</v>
      </c>
      <c r="P19" s="26" t="s">
        <v>48</v>
      </c>
      <c r="Q19" s="26">
        <v>6220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6220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0</v>
      </c>
      <c r="C20" s="22" t="s">
        <v>2</v>
      </c>
      <c r="D20" s="23" t="s">
        <v>1</v>
      </c>
      <c r="E20" s="22" t="s">
        <v>41</v>
      </c>
      <c r="F20" s="23" t="s">
        <v>42</v>
      </c>
      <c r="G20" s="5" t="s">
        <v>85</v>
      </c>
      <c r="H20" s="24" t="s">
        <v>86</v>
      </c>
      <c r="I20" s="5" t="s">
        <v>43</v>
      </c>
      <c r="J20" s="25" t="s">
        <v>87</v>
      </c>
      <c r="K20" s="26" t="s">
        <v>88</v>
      </c>
      <c r="L20" s="6" t="s">
        <v>10</v>
      </c>
      <c r="M20" s="7" t="s">
        <v>45</v>
      </c>
      <c r="N20" s="26">
        <v>1</v>
      </c>
      <c r="O20" s="26">
        <v>6220</v>
      </c>
      <c r="P20" s="26" t="s">
        <v>48</v>
      </c>
      <c r="Q20" s="26">
        <v>6220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6220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8</v>
      </c>
      <c r="B21" s="21" t="s">
        <v>0</v>
      </c>
      <c r="C21" s="22" t="s">
        <v>2</v>
      </c>
      <c r="D21" s="23" t="s">
        <v>1</v>
      </c>
      <c r="E21" s="22" t="s">
        <v>41</v>
      </c>
      <c r="F21" s="23" t="s">
        <v>42</v>
      </c>
      <c r="G21" s="5" t="s">
        <v>85</v>
      </c>
      <c r="H21" s="24" t="s">
        <v>86</v>
      </c>
      <c r="I21" s="5" t="s">
        <v>43</v>
      </c>
      <c r="J21" s="25" t="s">
        <v>87</v>
      </c>
      <c r="K21" s="26" t="s">
        <v>88</v>
      </c>
      <c r="L21" s="6" t="s">
        <v>10</v>
      </c>
      <c r="M21" s="7" t="s">
        <v>45</v>
      </c>
      <c r="N21" s="26">
        <v>1</v>
      </c>
      <c r="O21" s="26">
        <v>6220</v>
      </c>
      <c r="P21" s="26" t="s">
        <v>48</v>
      </c>
      <c r="Q21" s="26">
        <v>6220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6220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0</v>
      </c>
      <c r="C22" s="22" t="s">
        <v>2</v>
      </c>
      <c r="D22" s="23" t="s">
        <v>58</v>
      </c>
      <c r="E22" s="22" t="s">
        <v>59</v>
      </c>
      <c r="F22" s="23" t="s">
        <v>60</v>
      </c>
      <c r="G22" s="5" t="s">
        <v>61</v>
      </c>
      <c r="H22" s="24" t="s">
        <v>62</v>
      </c>
      <c r="I22" s="5" t="s">
        <v>43</v>
      </c>
      <c r="J22" s="25" t="s">
        <v>63</v>
      </c>
      <c r="K22" s="26" t="s">
        <v>64</v>
      </c>
      <c r="L22" s="6" t="s">
        <v>10</v>
      </c>
      <c r="M22" s="7" t="s">
        <v>45</v>
      </c>
      <c r="N22" s="26">
        <v>1</v>
      </c>
      <c r="O22" s="26">
        <v>4629</v>
      </c>
      <c r="P22" s="26" t="s">
        <v>65</v>
      </c>
      <c r="Q22" s="26">
        <v>4629</v>
      </c>
      <c r="R22" s="26">
        <v>0</v>
      </c>
      <c r="S22" s="26">
        <v>4629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0</v>
      </c>
      <c r="C23" s="22" t="s">
        <v>2</v>
      </c>
      <c r="D23" s="23" t="s">
        <v>58</v>
      </c>
      <c r="E23" s="22" t="s">
        <v>59</v>
      </c>
      <c r="F23" s="23" t="s">
        <v>66</v>
      </c>
      <c r="G23" s="5" t="s">
        <v>67</v>
      </c>
      <c r="H23" s="24" t="s">
        <v>68</v>
      </c>
      <c r="I23" s="5" t="s">
        <v>43</v>
      </c>
      <c r="J23" s="25" t="s">
        <v>69</v>
      </c>
      <c r="K23" s="26" t="s">
        <v>70</v>
      </c>
      <c r="L23" s="6" t="s">
        <v>10</v>
      </c>
      <c r="M23" s="7" t="s">
        <v>45</v>
      </c>
      <c r="N23" s="26">
        <v>1</v>
      </c>
      <c r="O23" s="26">
        <v>23886</v>
      </c>
      <c r="P23" s="26" t="s">
        <v>48</v>
      </c>
      <c r="Q23" s="26">
        <v>23886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23886</v>
      </c>
    </row>
    <row r="24" spans="1:29" s="27" customFormat="1" ht="55.2" x14ac:dyDescent="0.25">
      <c r="A24" s="21" t="s">
        <v>8</v>
      </c>
      <c r="B24" s="21" t="s">
        <v>0</v>
      </c>
      <c r="C24" s="22" t="s">
        <v>2</v>
      </c>
      <c r="D24" s="23" t="s">
        <v>1</v>
      </c>
      <c r="E24" s="22" t="s">
        <v>41</v>
      </c>
      <c r="F24" s="23" t="s">
        <v>42</v>
      </c>
      <c r="G24" s="5" t="s">
        <v>90</v>
      </c>
      <c r="H24" s="24" t="s">
        <v>91</v>
      </c>
      <c r="I24" s="5" t="s">
        <v>43</v>
      </c>
      <c r="J24" s="25" t="s">
        <v>92</v>
      </c>
      <c r="K24" s="26" t="s">
        <v>93</v>
      </c>
      <c r="L24" s="6" t="s">
        <v>10</v>
      </c>
      <c r="M24" s="7" t="s">
        <v>45</v>
      </c>
      <c r="N24" s="26">
        <v>1</v>
      </c>
      <c r="O24" s="26">
        <v>17552.84</v>
      </c>
      <c r="P24" s="26" t="s">
        <v>48</v>
      </c>
      <c r="Q24" s="26">
        <v>17552.84</v>
      </c>
      <c r="R24" s="26">
        <v>0</v>
      </c>
      <c r="S24" s="26">
        <v>0</v>
      </c>
      <c r="T24" s="26">
        <v>17552.84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138" x14ac:dyDescent="0.25">
      <c r="A25" s="21" t="s">
        <v>8</v>
      </c>
      <c r="B25" s="21" t="s">
        <v>0</v>
      </c>
      <c r="C25" s="22" t="s">
        <v>2</v>
      </c>
      <c r="D25" s="23" t="s">
        <v>1</v>
      </c>
      <c r="E25" s="22" t="s">
        <v>94</v>
      </c>
      <c r="F25" s="23" t="s">
        <v>95</v>
      </c>
      <c r="G25" s="5" t="s">
        <v>96</v>
      </c>
      <c r="H25" s="24" t="s">
        <v>97</v>
      </c>
      <c r="I25" s="5" t="s">
        <v>43</v>
      </c>
      <c r="J25" s="25" t="s">
        <v>98</v>
      </c>
      <c r="K25" s="26" t="s">
        <v>99</v>
      </c>
      <c r="L25" s="6" t="s">
        <v>44</v>
      </c>
      <c r="M25" s="7" t="s">
        <v>45</v>
      </c>
      <c r="N25" s="26">
        <v>1</v>
      </c>
      <c r="O25" s="26">
        <v>2799.73</v>
      </c>
      <c r="P25" s="26" t="s">
        <v>100</v>
      </c>
      <c r="Q25" s="26">
        <v>2799.73</v>
      </c>
      <c r="R25" s="26">
        <v>0</v>
      </c>
      <c r="S25" s="26">
        <v>0</v>
      </c>
      <c r="T25" s="26">
        <v>2799.73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82.8" x14ac:dyDescent="0.25">
      <c r="A26" s="21" t="s">
        <v>8</v>
      </c>
      <c r="B26" s="21" t="s">
        <v>0</v>
      </c>
      <c r="C26" s="22" t="s">
        <v>2</v>
      </c>
      <c r="D26" s="23" t="s">
        <v>1</v>
      </c>
      <c r="E26" s="22" t="s">
        <v>41</v>
      </c>
      <c r="F26" s="23" t="s">
        <v>71</v>
      </c>
      <c r="G26" s="5" t="s">
        <v>72</v>
      </c>
      <c r="H26" s="24" t="s">
        <v>73</v>
      </c>
      <c r="I26" s="5" t="s">
        <v>43</v>
      </c>
      <c r="J26" s="25" t="s">
        <v>101</v>
      </c>
      <c r="K26" s="26" t="s">
        <v>74</v>
      </c>
      <c r="L26" s="6" t="s">
        <v>44</v>
      </c>
      <c r="M26" s="7" t="s">
        <v>45</v>
      </c>
      <c r="N26" s="26">
        <v>1</v>
      </c>
      <c r="O26" s="26">
        <v>32.26</v>
      </c>
      <c r="P26" s="26" t="s">
        <v>65</v>
      </c>
      <c r="Q26" s="26">
        <v>32.26</v>
      </c>
      <c r="R26" s="26">
        <v>0</v>
      </c>
      <c r="S26" s="26">
        <v>0</v>
      </c>
      <c r="T26" s="26">
        <v>32.26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110.4" x14ac:dyDescent="0.25">
      <c r="A27" s="21" t="s">
        <v>8</v>
      </c>
      <c r="B27" s="21" t="s">
        <v>0</v>
      </c>
      <c r="C27" s="22" t="s">
        <v>2</v>
      </c>
      <c r="D27" s="23" t="s">
        <v>1</v>
      </c>
      <c r="E27" s="22" t="s">
        <v>41</v>
      </c>
      <c r="F27" s="23" t="s">
        <v>71</v>
      </c>
      <c r="G27" s="5" t="s">
        <v>75</v>
      </c>
      <c r="H27" s="24" t="s">
        <v>76</v>
      </c>
      <c r="I27" s="5" t="s">
        <v>43</v>
      </c>
      <c r="J27" s="25" t="s">
        <v>102</v>
      </c>
      <c r="K27" s="26" t="s">
        <v>103</v>
      </c>
      <c r="L27" s="6" t="s">
        <v>44</v>
      </c>
      <c r="M27" s="7" t="s">
        <v>45</v>
      </c>
      <c r="N27" s="26">
        <v>1</v>
      </c>
      <c r="O27" s="26">
        <v>3141.28</v>
      </c>
      <c r="P27" s="26" t="s">
        <v>77</v>
      </c>
      <c r="Q27" s="26">
        <v>3141.28</v>
      </c>
      <c r="R27" s="26">
        <v>0</v>
      </c>
      <c r="S27" s="26">
        <v>0</v>
      </c>
      <c r="T27" s="26">
        <v>3141.28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0</v>
      </c>
      <c r="C28" s="22" t="s">
        <v>2</v>
      </c>
      <c r="D28" s="23" t="s">
        <v>1</v>
      </c>
      <c r="E28" s="22" t="s">
        <v>41</v>
      </c>
      <c r="F28" s="23" t="s">
        <v>42</v>
      </c>
      <c r="G28" s="5" t="s">
        <v>104</v>
      </c>
      <c r="H28" s="24" t="s">
        <v>105</v>
      </c>
      <c r="I28" s="5" t="s">
        <v>43</v>
      </c>
      <c r="J28" s="25" t="s">
        <v>106</v>
      </c>
      <c r="K28" s="26" t="s">
        <v>107</v>
      </c>
      <c r="L28" s="6" t="s">
        <v>10</v>
      </c>
      <c r="M28" s="7" t="s">
        <v>45</v>
      </c>
      <c r="N28" s="26">
        <v>1</v>
      </c>
      <c r="O28" s="26">
        <v>200971</v>
      </c>
      <c r="P28" s="26" t="s">
        <v>65</v>
      </c>
      <c r="Q28" s="26">
        <v>200971</v>
      </c>
      <c r="R28" s="26">
        <v>0</v>
      </c>
      <c r="S28" s="26">
        <v>0</v>
      </c>
      <c r="T28" s="26">
        <v>0</v>
      </c>
      <c r="U28" s="26">
        <v>200971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0</v>
      </c>
      <c r="C29" s="22" t="s">
        <v>2</v>
      </c>
      <c r="D29" s="23" t="s">
        <v>1</v>
      </c>
      <c r="E29" s="22" t="s">
        <v>41</v>
      </c>
      <c r="F29" s="23" t="s">
        <v>42</v>
      </c>
      <c r="G29" s="5" t="s">
        <v>104</v>
      </c>
      <c r="H29" s="24" t="s">
        <v>105</v>
      </c>
      <c r="I29" s="5" t="s">
        <v>43</v>
      </c>
      <c r="J29" s="25" t="s">
        <v>106</v>
      </c>
      <c r="K29" s="26" t="s">
        <v>107</v>
      </c>
      <c r="L29" s="6" t="s">
        <v>10</v>
      </c>
      <c r="M29" s="7" t="s">
        <v>45</v>
      </c>
      <c r="N29" s="26">
        <v>1</v>
      </c>
      <c r="O29" s="26">
        <v>200971</v>
      </c>
      <c r="P29" s="26" t="s">
        <v>65</v>
      </c>
      <c r="Q29" s="26">
        <v>200971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200971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0</v>
      </c>
      <c r="C30" s="22" t="s">
        <v>2</v>
      </c>
      <c r="D30" s="23" t="s">
        <v>1</v>
      </c>
      <c r="E30" s="22" t="s">
        <v>41</v>
      </c>
      <c r="F30" s="23" t="s">
        <v>42</v>
      </c>
      <c r="G30" s="5" t="s">
        <v>104</v>
      </c>
      <c r="H30" s="24" t="s">
        <v>105</v>
      </c>
      <c r="I30" s="5" t="s">
        <v>43</v>
      </c>
      <c r="J30" s="25" t="s">
        <v>106</v>
      </c>
      <c r="K30" s="26" t="s">
        <v>107</v>
      </c>
      <c r="L30" s="6" t="s">
        <v>10</v>
      </c>
      <c r="M30" s="7" t="s">
        <v>45</v>
      </c>
      <c r="N30" s="26">
        <v>1</v>
      </c>
      <c r="O30" s="26">
        <v>200971</v>
      </c>
      <c r="P30" s="26" t="s">
        <v>65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200971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0</v>
      </c>
      <c r="C31" s="22" t="s">
        <v>2</v>
      </c>
      <c r="D31" s="23" t="s">
        <v>1</v>
      </c>
      <c r="E31" s="22" t="s">
        <v>41</v>
      </c>
      <c r="F31" s="23" t="s">
        <v>42</v>
      </c>
      <c r="G31" s="5" t="s">
        <v>104</v>
      </c>
      <c r="H31" s="24" t="s">
        <v>105</v>
      </c>
      <c r="I31" s="5" t="s">
        <v>43</v>
      </c>
      <c r="J31" s="25" t="s">
        <v>106</v>
      </c>
      <c r="K31" s="26" t="s">
        <v>107</v>
      </c>
      <c r="L31" s="6" t="s">
        <v>10</v>
      </c>
      <c r="M31" s="7" t="s">
        <v>45</v>
      </c>
      <c r="N31" s="26">
        <v>1</v>
      </c>
      <c r="O31" s="26">
        <v>200971</v>
      </c>
      <c r="P31" s="26" t="s">
        <v>65</v>
      </c>
      <c r="Q31" s="26">
        <v>200971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200971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8</v>
      </c>
      <c r="B32" s="21" t="s">
        <v>0</v>
      </c>
      <c r="C32" s="22" t="s">
        <v>2</v>
      </c>
      <c r="D32" s="23" t="s">
        <v>1</v>
      </c>
      <c r="E32" s="22" t="s">
        <v>41</v>
      </c>
      <c r="F32" s="23" t="s">
        <v>42</v>
      </c>
      <c r="G32" s="5" t="s">
        <v>104</v>
      </c>
      <c r="H32" s="24" t="s">
        <v>105</v>
      </c>
      <c r="I32" s="5" t="s">
        <v>43</v>
      </c>
      <c r="J32" s="25" t="s">
        <v>106</v>
      </c>
      <c r="K32" s="26" t="s">
        <v>107</v>
      </c>
      <c r="L32" s="6" t="s">
        <v>10</v>
      </c>
      <c r="M32" s="7" t="s">
        <v>45</v>
      </c>
      <c r="N32" s="26">
        <v>1</v>
      </c>
      <c r="O32" s="26">
        <v>200971</v>
      </c>
      <c r="P32" s="26" t="s">
        <v>65</v>
      </c>
      <c r="Q32" s="26">
        <v>200971</v>
      </c>
      <c r="R32" s="26">
        <v>0</v>
      </c>
      <c r="S32" s="26">
        <v>0</v>
      </c>
      <c r="T32" s="26">
        <v>0</v>
      </c>
      <c r="U32" s="26">
        <v>0</v>
      </c>
      <c r="V32" s="26">
        <v>200971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8</v>
      </c>
      <c r="B33" s="21" t="s">
        <v>0</v>
      </c>
      <c r="C33" s="22" t="s">
        <v>2</v>
      </c>
      <c r="D33" s="23" t="s">
        <v>1</v>
      </c>
      <c r="E33" s="22" t="s">
        <v>41</v>
      </c>
      <c r="F33" s="23" t="s">
        <v>42</v>
      </c>
      <c r="G33" s="5" t="s">
        <v>104</v>
      </c>
      <c r="H33" s="24" t="s">
        <v>105</v>
      </c>
      <c r="I33" s="5" t="s">
        <v>43</v>
      </c>
      <c r="J33" s="25" t="s">
        <v>106</v>
      </c>
      <c r="K33" s="26" t="s">
        <v>107</v>
      </c>
      <c r="L33" s="6" t="s">
        <v>10</v>
      </c>
      <c r="M33" s="7" t="s">
        <v>45</v>
      </c>
      <c r="N33" s="26">
        <v>1</v>
      </c>
      <c r="O33" s="26">
        <v>200971</v>
      </c>
      <c r="P33" s="26" t="s">
        <v>65</v>
      </c>
      <c r="Q33" s="26">
        <v>200971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200971</v>
      </c>
    </row>
    <row r="34" spans="1:29" s="27" customFormat="1" ht="55.2" x14ac:dyDescent="0.25">
      <c r="A34" s="21" t="s">
        <v>8</v>
      </c>
      <c r="B34" s="21" t="s">
        <v>0</v>
      </c>
      <c r="C34" s="22" t="s">
        <v>2</v>
      </c>
      <c r="D34" s="23" t="s">
        <v>1</v>
      </c>
      <c r="E34" s="22" t="s">
        <v>41</v>
      </c>
      <c r="F34" s="23" t="s">
        <v>42</v>
      </c>
      <c r="G34" s="5" t="s">
        <v>104</v>
      </c>
      <c r="H34" s="24" t="s">
        <v>105</v>
      </c>
      <c r="I34" s="5" t="s">
        <v>43</v>
      </c>
      <c r="J34" s="25" t="s">
        <v>106</v>
      </c>
      <c r="K34" s="26" t="s">
        <v>107</v>
      </c>
      <c r="L34" s="6" t="s">
        <v>10</v>
      </c>
      <c r="M34" s="7" t="s">
        <v>45</v>
      </c>
      <c r="N34" s="26">
        <v>1</v>
      </c>
      <c r="O34" s="26">
        <v>200971</v>
      </c>
      <c r="P34" s="26" t="s">
        <v>65</v>
      </c>
      <c r="Q34" s="26">
        <v>200971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200971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8</v>
      </c>
      <c r="B35" s="21" t="s">
        <v>0</v>
      </c>
      <c r="C35" s="22" t="s">
        <v>2</v>
      </c>
      <c r="D35" s="23" t="s">
        <v>1</v>
      </c>
      <c r="E35" s="22" t="s">
        <v>41</v>
      </c>
      <c r="F35" s="23" t="s">
        <v>42</v>
      </c>
      <c r="G35" s="5" t="s">
        <v>104</v>
      </c>
      <c r="H35" s="24" t="s">
        <v>105</v>
      </c>
      <c r="I35" s="5" t="s">
        <v>43</v>
      </c>
      <c r="J35" s="25" t="s">
        <v>106</v>
      </c>
      <c r="K35" s="26" t="s">
        <v>107</v>
      </c>
      <c r="L35" s="6" t="s">
        <v>10</v>
      </c>
      <c r="M35" s="7" t="s">
        <v>45</v>
      </c>
      <c r="N35" s="26">
        <v>1</v>
      </c>
      <c r="O35" s="26">
        <v>200971</v>
      </c>
      <c r="P35" s="26" t="s">
        <v>65</v>
      </c>
      <c r="Q35" s="26">
        <v>200971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200971</v>
      </c>
      <c r="AC35" s="26">
        <v>0</v>
      </c>
    </row>
    <row r="36" spans="1:29" s="27" customFormat="1" ht="55.2" x14ac:dyDescent="0.25">
      <c r="A36" s="21" t="s">
        <v>8</v>
      </c>
      <c r="B36" s="21" t="s">
        <v>0</v>
      </c>
      <c r="C36" s="22" t="s">
        <v>2</v>
      </c>
      <c r="D36" s="23" t="s">
        <v>1</v>
      </c>
      <c r="E36" s="22" t="s">
        <v>41</v>
      </c>
      <c r="F36" s="23" t="s">
        <v>42</v>
      </c>
      <c r="G36" s="5" t="s">
        <v>104</v>
      </c>
      <c r="H36" s="24" t="s">
        <v>105</v>
      </c>
      <c r="I36" s="5" t="s">
        <v>43</v>
      </c>
      <c r="J36" s="25" t="s">
        <v>106</v>
      </c>
      <c r="K36" s="26" t="s">
        <v>107</v>
      </c>
      <c r="L36" s="6" t="s">
        <v>10</v>
      </c>
      <c r="M36" s="7" t="s">
        <v>45</v>
      </c>
      <c r="N36" s="26">
        <v>1</v>
      </c>
      <c r="O36" s="26">
        <v>200971</v>
      </c>
      <c r="P36" s="26" t="s">
        <v>65</v>
      </c>
      <c r="Q36" s="26">
        <v>200971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200971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x14ac:dyDescent="0.25">
      <c r="A37" s="21" t="s">
        <v>8</v>
      </c>
      <c r="B37" s="21" t="s">
        <v>0</v>
      </c>
      <c r="C37" s="22" t="s">
        <v>2</v>
      </c>
      <c r="D37" s="23" t="s">
        <v>1</v>
      </c>
      <c r="E37" s="22" t="s">
        <v>41</v>
      </c>
      <c r="F37" s="23" t="s">
        <v>42</v>
      </c>
      <c r="G37" s="5" t="s">
        <v>104</v>
      </c>
      <c r="H37" s="24" t="s">
        <v>105</v>
      </c>
      <c r="I37" s="5" t="s">
        <v>43</v>
      </c>
      <c r="J37" s="25" t="s">
        <v>108</v>
      </c>
      <c r="K37" s="26" t="s">
        <v>107</v>
      </c>
      <c r="L37" s="6" t="s">
        <v>10</v>
      </c>
      <c r="M37" s="7" t="s">
        <v>45</v>
      </c>
      <c r="N37" s="26">
        <v>1</v>
      </c>
      <c r="O37" s="26">
        <v>111308.38</v>
      </c>
      <c r="P37" s="26" t="s">
        <v>65</v>
      </c>
      <c r="Q37" s="26">
        <v>111308.38</v>
      </c>
      <c r="R37" s="26">
        <v>0</v>
      </c>
      <c r="S37" s="26">
        <v>0</v>
      </c>
      <c r="T37" s="26">
        <v>111308.38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8</v>
      </c>
      <c r="B38" s="21" t="s">
        <v>0</v>
      </c>
      <c r="C38" s="22" t="s">
        <v>2</v>
      </c>
      <c r="D38" s="23" t="s">
        <v>1</v>
      </c>
      <c r="E38" s="22" t="s">
        <v>41</v>
      </c>
      <c r="F38" s="23" t="s">
        <v>42</v>
      </c>
      <c r="G38" s="5" t="s">
        <v>104</v>
      </c>
      <c r="H38" s="24" t="s">
        <v>105</v>
      </c>
      <c r="I38" s="5" t="s">
        <v>43</v>
      </c>
      <c r="J38" s="25" t="s">
        <v>106</v>
      </c>
      <c r="K38" s="26" t="s">
        <v>107</v>
      </c>
      <c r="L38" s="6" t="s">
        <v>10</v>
      </c>
      <c r="M38" s="7" t="s">
        <v>45</v>
      </c>
      <c r="N38" s="26">
        <v>1</v>
      </c>
      <c r="O38" s="26">
        <v>200971</v>
      </c>
      <c r="P38" s="26" t="s">
        <v>65</v>
      </c>
      <c r="Q38" s="26">
        <v>200971</v>
      </c>
      <c r="R38" s="26">
        <v>0</v>
      </c>
      <c r="S38" s="26">
        <v>0</v>
      </c>
      <c r="T38" s="26">
        <v>200971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0</v>
      </c>
      <c r="C39" s="22" t="s">
        <v>2</v>
      </c>
      <c r="D39" s="23" t="s">
        <v>1</v>
      </c>
      <c r="E39" s="22" t="s">
        <v>2</v>
      </c>
      <c r="F39" s="23" t="s">
        <v>38</v>
      </c>
      <c r="G39" s="5" t="s">
        <v>47</v>
      </c>
      <c r="H39" s="24" t="s">
        <v>39</v>
      </c>
      <c r="I39" s="5" t="s">
        <v>43</v>
      </c>
      <c r="J39" s="25" t="s">
        <v>49</v>
      </c>
      <c r="K39" s="26" t="s">
        <v>78</v>
      </c>
      <c r="L39" s="6" t="s">
        <v>44</v>
      </c>
      <c r="M39" s="7" t="s">
        <v>45</v>
      </c>
      <c r="N39" s="26">
        <v>1</v>
      </c>
      <c r="O39" s="26">
        <v>2392</v>
      </c>
      <c r="P39" s="26" t="s">
        <v>79</v>
      </c>
      <c r="Q39" s="26">
        <v>2392</v>
      </c>
      <c r="R39" s="26">
        <v>0</v>
      </c>
      <c r="S39" s="26">
        <v>0</v>
      </c>
      <c r="T39" s="26">
        <v>2392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0</v>
      </c>
      <c r="C40" s="22" t="s">
        <v>2</v>
      </c>
      <c r="D40" s="23" t="s">
        <v>1</v>
      </c>
      <c r="E40" s="22" t="s">
        <v>2</v>
      </c>
      <c r="F40" s="23" t="s">
        <v>38</v>
      </c>
      <c r="G40" s="5" t="s">
        <v>47</v>
      </c>
      <c r="H40" s="24" t="s">
        <v>39</v>
      </c>
      <c r="I40" s="5" t="s">
        <v>43</v>
      </c>
      <c r="J40" s="25" t="s">
        <v>49</v>
      </c>
      <c r="K40" s="26" t="s">
        <v>78</v>
      </c>
      <c r="L40" s="6" t="s">
        <v>44</v>
      </c>
      <c r="M40" s="7" t="s">
        <v>45</v>
      </c>
      <c r="N40" s="26">
        <v>1</v>
      </c>
      <c r="O40" s="26">
        <v>2392</v>
      </c>
      <c r="P40" s="26" t="s">
        <v>79</v>
      </c>
      <c r="Q40" s="26">
        <v>2392</v>
      </c>
      <c r="R40" s="26">
        <v>0</v>
      </c>
      <c r="S40" s="26">
        <v>0</v>
      </c>
      <c r="T40" s="26">
        <v>2392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8</v>
      </c>
      <c r="B41" s="21" t="s">
        <v>0</v>
      </c>
      <c r="C41" s="22" t="s">
        <v>2</v>
      </c>
      <c r="D41" s="23" t="s">
        <v>1</v>
      </c>
      <c r="E41" s="22" t="s">
        <v>2</v>
      </c>
      <c r="F41" s="23" t="s">
        <v>38</v>
      </c>
      <c r="G41" s="5" t="s">
        <v>47</v>
      </c>
      <c r="H41" s="24" t="s">
        <v>39</v>
      </c>
      <c r="I41" s="5" t="s">
        <v>43</v>
      </c>
      <c r="J41" s="25" t="s">
        <v>49</v>
      </c>
      <c r="K41" s="26" t="s">
        <v>78</v>
      </c>
      <c r="L41" s="6" t="s">
        <v>44</v>
      </c>
      <c r="M41" s="7" t="s">
        <v>45</v>
      </c>
      <c r="N41" s="26">
        <v>1</v>
      </c>
      <c r="O41" s="26">
        <v>2392</v>
      </c>
      <c r="P41" s="26" t="s">
        <v>79</v>
      </c>
      <c r="Q41" s="26">
        <v>2392</v>
      </c>
      <c r="R41" s="26">
        <v>0</v>
      </c>
      <c r="S41" s="26">
        <v>0</v>
      </c>
      <c r="T41" s="26">
        <v>2392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0</v>
      </c>
      <c r="C42" s="22" t="s">
        <v>2</v>
      </c>
      <c r="D42" s="23" t="s">
        <v>1</v>
      </c>
      <c r="E42" s="22" t="s">
        <v>2</v>
      </c>
      <c r="F42" s="23" t="s">
        <v>38</v>
      </c>
      <c r="G42" s="5" t="s">
        <v>80</v>
      </c>
      <c r="H42" s="24" t="s">
        <v>81</v>
      </c>
      <c r="I42" s="5" t="s">
        <v>43</v>
      </c>
      <c r="J42" s="25" t="s">
        <v>82</v>
      </c>
      <c r="K42" s="26" t="s">
        <v>78</v>
      </c>
      <c r="L42" s="6" t="s">
        <v>44</v>
      </c>
      <c r="M42" s="7" t="s">
        <v>45</v>
      </c>
      <c r="N42" s="26">
        <v>1</v>
      </c>
      <c r="O42" s="26">
        <v>5017</v>
      </c>
      <c r="P42" s="26" t="s">
        <v>79</v>
      </c>
      <c r="Q42" s="26">
        <v>5017</v>
      </c>
      <c r="R42" s="26">
        <v>0</v>
      </c>
      <c r="S42" s="26">
        <v>0</v>
      </c>
      <c r="T42" s="26">
        <v>5017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8</v>
      </c>
      <c r="B43" s="21" t="s">
        <v>0</v>
      </c>
      <c r="C43" s="22" t="s">
        <v>2</v>
      </c>
      <c r="D43" s="23" t="s">
        <v>1</v>
      </c>
      <c r="E43" s="22" t="s">
        <v>2</v>
      </c>
      <c r="F43" s="23" t="s">
        <v>38</v>
      </c>
      <c r="G43" s="5" t="s">
        <v>80</v>
      </c>
      <c r="H43" s="24" t="s">
        <v>81</v>
      </c>
      <c r="I43" s="5" t="s">
        <v>43</v>
      </c>
      <c r="J43" s="25" t="s">
        <v>82</v>
      </c>
      <c r="K43" s="26" t="s">
        <v>78</v>
      </c>
      <c r="L43" s="6" t="s">
        <v>44</v>
      </c>
      <c r="M43" s="7" t="s">
        <v>45</v>
      </c>
      <c r="N43" s="26">
        <v>1</v>
      </c>
      <c r="O43" s="26">
        <v>7982</v>
      </c>
      <c r="P43" s="26" t="s">
        <v>79</v>
      </c>
      <c r="Q43" s="26">
        <v>7982</v>
      </c>
      <c r="R43" s="26">
        <v>0</v>
      </c>
      <c r="S43" s="26">
        <v>0</v>
      </c>
      <c r="T43" s="26">
        <v>7982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8</v>
      </c>
      <c r="B44" s="21" t="s">
        <v>0</v>
      </c>
      <c r="C44" s="22" t="s">
        <v>2</v>
      </c>
      <c r="D44" s="23" t="s">
        <v>1</v>
      </c>
      <c r="E44" s="22" t="s">
        <v>2</v>
      </c>
      <c r="F44" s="23" t="s">
        <v>38</v>
      </c>
      <c r="G44" s="5" t="s">
        <v>80</v>
      </c>
      <c r="H44" s="24" t="s">
        <v>81</v>
      </c>
      <c r="I44" s="5" t="s">
        <v>43</v>
      </c>
      <c r="J44" s="25" t="s">
        <v>82</v>
      </c>
      <c r="K44" s="26" t="s">
        <v>78</v>
      </c>
      <c r="L44" s="6" t="s">
        <v>44</v>
      </c>
      <c r="M44" s="7" t="s">
        <v>45</v>
      </c>
      <c r="N44" s="26">
        <v>1</v>
      </c>
      <c r="O44" s="26">
        <v>12489</v>
      </c>
      <c r="P44" s="26" t="s">
        <v>79</v>
      </c>
      <c r="Q44" s="26">
        <v>12489</v>
      </c>
      <c r="R44" s="26">
        <v>0</v>
      </c>
      <c r="S44" s="26">
        <v>0</v>
      </c>
      <c r="T44" s="26">
        <v>12489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6" spans="1:29" s="1" customFormat="1" ht="22.2" customHeight="1" x14ac:dyDescent="0.25">
      <c r="A46" s="13" t="s">
        <v>9</v>
      </c>
      <c r="B46" s="14"/>
      <c r="C46" s="14"/>
      <c r="D46" s="14"/>
      <c r="E46" s="14"/>
      <c r="F46" s="14"/>
      <c r="G46" s="14"/>
      <c r="H46" s="15"/>
      <c r="J46" s="2"/>
      <c r="K46" s="3"/>
      <c r="L46" s="3"/>
      <c r="N46" s="4"/>
      <c r="Q46" s="12">
        <f t="shared" ref="Q46:AC46" si="0">SUM(Q11:Q45)</f>
        <v>2296185.66</v>
      </c>
      <c r="R46" s="12">
        <f t="shared" si="0"/>
        <v>0</v>
      </c>
      <c r="S46" s="12">
        <f t="shared" si="0"/>
        <v>15353.14</v>
      </c>
      <c r="T46" s="12">
        <f t="shared" si="0"/>
        <v>404667.52</v>
      </c>
      <c r="U46" s="12">
        <f t="shared" si="0"/>
        <v>207191</v>
      </c>
      <c r="V46" s="12">
        <f t="shared" si="0"/>
        <v>207191</v>
      </c>
      <c r="W46" s="12">
        <f t="shared" si="0"/>
        <v>207191</v>
      </c>
      <c r="X46" s="12">
        <f t="shared" si="0"/>
        <v>207191</v>
      </c>
      <c r="Y46" s="12">
        <f t="shared" si="0"/>
        <v>207191</v>
      </c>
      <c r="Z46" s="12">
        <f t="shared" si="0"/>
        <v>207191</v>
      </c>
      <c r="AA46" s="12">
        <f t="shared" si="0"/>
        <v>207191</v>
      </c>
      <c r="AB46" s="12">
        <f t="shared" si="0"/>
        <v>200971</v>
      </c>
      <c r="AC46" s="12">
        <f t="shared" si="0"/>
        <v>224857</v>
      </c>
    </row>
    <row r="47" spans="1:29" s="28" customFormat="1" x14ac:dyDescent="0.3">
      <c r="G47" s="29"/>
      <c r="H47" s="30"/>
      <c r="J47" s="30"/>
      <c r="K47" s="31"/>
      <c r="L47" s="31"/>
      <c r="N47" s="32"/>
      <c r="P47" s="33"/>
    </row>
    <row r="48" spans="1:29" s="28" customFormat="1" x14ac:dyDescent="0.3">
      <c r="G48" s="29"/>
      <c r="H48" s="30"/>
      <c r="J48" s="30"/>
      <c r="K48" s="31"/>
      <c r="L48" s="31"/>
      <c r="N48" s="32"/>
      <c r="P48" s="33"/>
    </row>
    <row r="49" spans="1:16" s="28" customFormat="1" x14ac:dyDescent="0.3">
      <c r="A49" s="13" t="s">
        <v>40</v>
      </c>
      <c r="B49" s="14"/>
      <c r="C49" s="14"/>
      <c r="D49" s="14"/>
      <c r="E49" s="14"/>
      <c r="F49" s="14"/>
      <c r="G49" s="14"/>
      <c r="H49" s="15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/>
    <row r="52" spans="1:16" s="28" customFormat="1" x14ac:dyDescent="0.3"/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</sheetData>
  <mergeCells count="3">
    <mergeCell ref="A7:Z7"/>
    <mergeCell ref="A46:H46"/>
    <mergeCell ref="A49:H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OF01 (2)</vt:lpstr>
      <vt:lpstr>'OF01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2023-04-25T22:23:41Z</dcterms:modified>
</cp:coreProperties>
</file>