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7F3B1011-9445-47FD-9799-DE97FC1C9F35}" xr6:coauthVersionLast="47" xr6:coauthVersionMax="47" xr10:uidLastSave="{030434AF-28E9-4577-9626-B3441CE23A15}"/>
  <bookViews>
    <workbookView xWindow="-108" yWindow="-108" windowWidth="23256" windowHeight="12456" xr2:uid="{00000000-000D-0000-FFFF-FFFF00000000}"/>
  </bookViews>
  <sheets>
    <sheet name="OF23 (2)" sheetId="9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(2)'!$A$10:$AC$23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5" i="94" l="1"/>
  <c r="AB25" i="94"/>
  <c r="AA25" i="94"/>
  <c r="Z25" i="94"/>
  <c r="Y25" i="94"/>
  <c r="X25" i="94"/>
  <c r="W25" i="94"/>
  <c r="V25" i="94"/>
  <c r="U25" i="94"/>
  <c r="T25" i="94"/>
  <c r="S25" i="94"/>
  <c r="R25" i="94"/>
  <c r="Q25" i="94"/>
</calcChain>
</file>

<file path=xl/sharedStrings.xml><?xml version="1.0" encoding="utf-8"?>
<sst xmlns="http://schemas.openxmlformats.org/spreadsheetml/2006/main" count="215" uniqueCount="55">
  <si>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</si>
  <si>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</si>
  <si>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</si>
  <si>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</si>
  <si>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</si>
  <si>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</si>
  <si>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</si>
  <si>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</si>
  <si>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</si>
  <si>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</si>
  <si>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</si>
  <si>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</si>
  <si>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</si>
  <si>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</si>
  <si>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</si>
  <si>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</si>
  <si>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</si>
  <si>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</si>
  <si>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</si>
  <si>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</si>
  <si>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</si>
  <si>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</si>
  <si>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</si>
  <si>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</si>
  <si>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</si>
  <si>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</si>
  <si>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</si>
  <si>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</si>
  <si>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</si>
  <si>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</si>
  <si>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</si>
  <si>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</si>
  <si>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</si>
  <si>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</si>
  <si>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</si>
  <si>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</si>
  <si>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</si>
  <si>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</si>
  <si>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</si>
  <si>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</si>
  <si>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</si>
  <si>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040</t>
  </si>
  <si>
    <t>B16PC02</t>
  </si>
  <si>
    <t>31602</t>
  </si>
  <si>
    <t>SERVICIOS DE TELECOMUNICACIONES</t>
  </si>
  <si>
    <t xml:space="preserve"> </t>
  </si>
  <si>
    <t>SERVICIO DE CONDUCCION DE SEÑAL ANALOGICA Y DIGITAL</t>
  </si>
  <si>
    <t>SOLO PARA TRAMITE DE PAGO</t>
  </si>
  <si>
    <t>052</t>
  </si>
  <si>
    <t>B16PC05</t>
  </si>
  <si>
    <t>33801</t>
  </si>
  <si>
    <t>SERVICIOS DE VIGILANCIA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</si>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</sst>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72" fillId="0" borderId="0"/>
    <xf numFmtId="0" fontId="75" fillId="0" borderId="0"/>
    <xf numFmtId="43" fontId="74" fillId="0" borderId="0" applyNumberFormat="0" applyFill="0" applyBorder="0" applyAlignment="0" applyProtection="0"/>
    <xf numFmtId="0" fontId="71" fillId="0" borderId="0"/>
    <xf numFmtId="0" fontId="70" fillId="0" borderId="0"/>
    <xf numFmtId="0" fontId="74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0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80" fillId="0" borderId="0" applyAlignment="0"/>
    <xf numFmtId="0" fontId="53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5" fillId="0" borderId="0"/>
    <xf numFmtId="43" fontId="74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1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2" fillId="0" borderId="0"/>
    <xf numFmtId="44" fontId="14" fillId="0" borderId="0" applyFont="0" applyFill="0" applyBorder="0" applyAlignment="0" applyProtection="0"/>
    <xf numFmtId="0" fontId="82" fillId="0" borderId="0"/>
    <xf numFmtId="0" fontId="13" fillId="0" borderId="0"/>
    <xf numFmtId="44" fontId="82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4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2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79" fillId="0" borderId="1" xfId="2" applyNumberFormat="1" applyFont="1" applyBorder="1" applyAlignment="1">
      <alignment horizontal="left" vertical="center" wrapText="1"/>
    </xf>
    <xf numFmtId="1" fontId="79" fillId="0" borderId="1" xfId="2" applyNumberFormat="1" applyFont="1" applyBorder="1" applyAlignment="1">
      <alignment horizontal="center" vertical="center" wrapText="1"/>
    </xf>
    <xf numFmtId="3" fontId="79" fillId="0" borderId="1" xfId="2" applyNumberFormat="1" applyFont="1" applyBorder="1" applyAlignment="1">
      <alignment horizontal="right" vertical="center" wrapText="1"/>
    </xf>
    <xf numFmtId="0" fontId="73" fillId="2" borderId="1" xfId="2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left" vertical="center" wrapText="1"/>
    </xf>
    <xf numFmtId="3" fontId="73" fillId="2" borderId="1" xfId="2" applyNumberFormat="1" applyFont="1" applyFill="1" applyBorder="1" applyAlignment="1">
      <alignment horizontal="center" vertical="center" wrapText="1"/>
    </xf>
    <xf numFmtId="3" fontId="73" fillId="2" borderId="1" xfId="3" applyNumberFormat="1" applyFont="1" applyFill="1" applyBorder="1" applyAlignment="1">
      <alignment horizontal="center" vertical="center" wrapText="1"/>
    </xf>
    <xf numFmtId="0" fontId="85" fillId="0" borderId="0" xfId="6" applyFont="1"/>
    <xf numFmtId="0" fontId="85" fillId="0" borderId="0" xfId="6" applyFont="1" applyAlignment="1">
      <alignment horizontal="left" wrapText="1"/>
    </xf>
    <xf numFmtId="0" fontId="85" fillId="0" borderId="0" xfId="6" applyFont="1" applyAlignment="1">
      <alignment horizontal="center"/>
    </xf>
    <xf numFmtId="0" fontId="85" fillId="0" borderId="0" xfId="6" applyFont="1" applyAlignment="1">
      <alignment horizontal="right"/>
    </xf>
    <xf numFmtId="1" fontId="73" fillId="2" borderId="2" xfId="2" applyNumberFormat="1" applyFont="1" applyFill="1" applyBorder="1" applyAlignment="1">
      <alignment horizontal="center" vertical="center" wrapText="1"/>
    </xf>
    <xf numFmtId="1" fontId="73" fillId="2" borderId="3" xfId="2" applyNumberFormat="1" applyFont="1" applyFill="1" applyBorder="1" applyAlignment="1">
      <alignment horizontal="center" vertical="center" wrapText="1"/>
    </xf>
    <xf numFmtId="1" fontId="73" fillId="2" borderId="4" xfId="2" applyNumberFormat="1" applyFont="1" applyFill="1" applyBorder="1" applyAlignment="1">
      <alignment horizontal="center" vertical="center" wrapText="1"/>
    </xf>
    <xf numFmtId="0" fontId="1" fillId="0" borderId="0" xfId="201"/>
    <xf numFmtId="3" fontId="77" fillId="0" borderId="0" xfId="202" applyNumberFormat="1" applyFont="1" applyAlignment="1">
      <alignment horizontal="right" vertical="center"/>
    </xf>
    <xf numFmtId="0" fontId="83" fillId="0" borderId="0" xfId="202" applyFont="1" applyAlignment="1">
      <alignment horizontal="center"/>
    </xf>
    <xf numFmtId="0" fontId="83" fillId="0" borderId="0" xfId="202" applyFont="1" applyAlignment="1">
      <alignment horizontal="center"/>
    </xf>
    <xf numFmtId="0" fontId="1" fillId="0" borderId="0" xfId="202" applyAlignment="1">
      <alignment horizontal="center" vertical="center" wrapText="1"/>
    </xf>
    <xf numFmtId="0" fontId="76" fillId="0" borderId="2" xfId="202" applyFont="1" applyBorder="1" applyAlignment="1">
      <alignment horizontal="center" vertical="center" wrapText="1"/>
    </xf>
    <xf numFmtId="0" fontId="78" fillId="0" borderId="1" xfId="202" quotePrefix="1" applyFont="1" applyBorder="1" applyAlignment="1">
      <alignment horizontal="center" vertical="center" wrapText="1"/>
    </xf>
    <xf numFmtId="0" fontId="78" fillId="0" borderId="1" xfId="202" applyFont="1" applyBorder="1" applyAlignment="1">
      <alignment horizontal="center" vertical="center" wrapText="1"/>
    </xf>
    <xf numFmtId="4" fontId="78" fillId="0" borderId="1" xfId="202" applyNumberFormat="1" applyFont="1" applyBorder="1" applyAlignment="1">
      <alignment horizontal="left" vertical="center" wrapText="1"/>
    </xf>
    <xf numFmtId="1" fontId="78" fillId="0" borderId="1" xfId="202" applyNumberFormat="1" applyFont="1" applyBorder="1" applyAlignment="1">
      <alignment vertical="center" wrapText="1"/>
    </xf>
    <xf numFmtId="3" fontId="78" fillId="0" borderId="1" xfId="202" applyNumberFormat="1" applyFont="1" applyBorder="1" applyAlignment="1">
      <alignment vertical="center" wrapText="1"/>
    </xf>
    <xf numFmtId="0" fontId="79" fillId="0" borderId="0" xfId="202" applyFont="1" applyAlignment="1">
      <alignment horizontal="center" vertical="center" wrapText="1"/>
    </xf>
    <xf numFmtId="0" fontId="1" fillId="0" borderId="0" xfId="202"/>
    <xf numFmtId="1" fontId="1" fillId="0" borderId="0" xfId="202" applyNumberFormat="1" applyAlignment="1">
      <alignment horizontal="center"/>
    </xf>
    <xf numFmtId="0" fontId="1" fillId="0" borderId="0" xfId="202" applyAlignment="1">
      <alignment horizontal="left" wrapText="1"/>
    </xf>
    <xf numFmtId="0" fontId="1" fillId="0" borderId="0" xfId="202" applyAlignment="1">
      <alignment horizontal="center"/>
    </xf>
    <xf numFmtId="0" fontId="1" fillId="0" borderId="0" xfId="202" applyAlignment="1">
      <alignment horizontal="right"/>
    </xf>
    <xf numFmtId="0" fontId="1" fillId="0" borderId="0" xfId="202" applyAlignment="1">
      <alignment horizontal="left"/>
    </xf>
  </cellXfs>
  <cellStyles count="203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24" xfId="193" xr:uid="{CA9F7750-1ECE-4835-852F-C0745C369FBD}"/>
    <cellStyle name="Moneda 2 25" xfId="196" xr:uid="{01B53352-69FE-4623-A682-DAFE4D3D8779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10" xfId="195" xr:uid="{43D57E6E-3211-444B-A2FF-A07A135859AF}"/>
    <cellStyle name="Normal 2 2 2 11" xfId="198" xr:uid="{FCF37187-CF36-4E56-A93C-9DE3CBB63B75}"/>
    <cellStyle name="Normal 2 2 2 12" xfId="200" xr:uid="{4DDCFBBE-FC82-4116-BD73-94940E7E96B2}"/>
    <cellStyle name="Normal 2 2 2 13" xfId="202" xr:uid="{D80A4C39-07CE-4F1E-894A-F0C804001AB5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 9" xfId="191" xr:uid="{67A1F764-1BC9-416A-976B-D1652BE590B6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61" xfId="192" xr:uid="{5D8DA5B1-4788-4C7A-B0AE-092C78E57898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 5" xfId="190" xr:uid="{0444F37F-C9A0-42F4-8AE6-C54917236582}"/>
    <cellStyle name="Normal 5 2 6" xfId="194" xr:uid="{BC3798F6-4EC5-4FC0-9C15-3B4EBB104449}"/>
    <cellStyle name="Normal 5 2 7" xfId="197" xr:uid="{6F4A3664-6CBA-4436-AEDF-D0AECDE7ED1C}"/>
    <cellStyle name="Normal 5 2 8" xfId="199" xr:uid="{244F6A02-B751-4312-B324-B47DC3C54305}"/>
    <cellStyle name="Normal 5 2 9" xfId="201" xr:uid="{E4F8869F-6B8C-45C9-9BEE-D73B51EB39B5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6C58CA9-9378-4F0C-898A-1FAD2D605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70849-EFAB-4F3F-9E78-B68017FEE30F}">
  <dimension ref="A1:AC39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4" t="s">
        <v>11</v>
      </c>
      <c r="B10" s="4" t="s">
        <v>12</v>
      </c>
      <c r="C10" s="4" t="s">
        <v>13</v>
      </c>
      <c r="D10" s="4" t="s">
        <v>6</v>
      </c>
      <c r="E10" s="4" t="s">
        <v>14</v>
      </c>
      <c r="F10" s="4" t="s">
        <v>15</v>
      </c>
      <c r="G10" s="5" t="s">
        <v>16</v>
      </c>
      <c r="H10" s="6" t="s">
        <v>17</v>
      </c>
      <c r="I10" s="5" t="s">
        <v>7</v>
      </c>
      <c r="J10" s="5" t="s">
        <v>18</v>
      </c>
      <c r="K10" s="5" t="s">
        <v>19</v>
      </c>
      <c r="L10" s="5" t="s">
        <v>20</v>
      </c>
      <c r="M10" s="5" t="s">
        <v>21</v>
      </c>
      <c r="N10" s="7" t="s">
        <v>22</v>
      </c>
      <c r="O10" s="5" t="s">
        <v>23</v>
      </c>
      <c r="P10" s="7" t="s">
        <v>24</v>
      </c>
      <c r="Q10" s="8" t="s">
        <v>25</v>
      </c>
      <c r="R10" s="8" t="s">
        <v>26</v>
      </c>
      <c r="S10" s="8" t="s">
        <v>27</v>
      </c>
      <c r="T10" s="8" t="s">
        <v>28</v>
      </c>
      <c r="U10" s="8" t="s">
        <v>29</v>
      </c>
      <c r="V10" s="8" t="s">
        <v>30</v>
      </c>
      <c r="W10" s="8" t="s">
        <v>31</v>
      </c>
      <c r="X10" s="8" t="s">
        <v>32</v>
      </c>
      <c r="Y10" s="8" t="s">
        <v>33</v>
      </c>
      <c r="Z10" s="8" t="s">
        <v>34</v>
      </c>
      <c r="AA10" s="8" t="s">
        <v>35</v>
      </c>
      <c r="AB10" s="8" t="s">
        <v>36</v>
      </c>
      <c r="AC10" s="8" t="s">
        <v>37</v>
      </c>
    </row>
    <row r="11" spans="1:29" s="27" customFormat="1" ht="27.6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41</v>
      </c>
      <c r="F11" s="23" t="s">
        <v>42</v>
      </c>
      <c r="G11" s="1" t="s">
        <v>43</v>
      </c>
      <c r="H11" s="24" t="s">
        <v>44</v>
      </c>
      <c r="I11" s="1" t="s">
        <v>45</v>
      </c>
      <c r="J11" s="25" t="s">
        <v>46</v>
      </c>
      <c r="K11" s="26"/>
      <c r="L11" s="2" t="s">
        <v>10</v>
      </c>
      <c r="M11" s="3" t="s">
        <v>9</v>
      </c>
      <c r="N11" s="26">
        <v>1</v>
      </c>
      <c r="O11" s="26">
        <v>600</v>
      </c>
      <c r="P11" s="26" t="s">
        <v>47</v>
      </c>
      <c r="Q11" s="26">
        <v>600</v>
      </c>
      <c r="R11" s="26">
        <v>600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41</v>
      </c>
      <c r="F12" s="23" t="s">
        <v>42</v>
      </c>
      <c r="G12" s="1" t="s">
        <v>43</v>
      </c>
      <c r="H12" s="24" t="s">
        <v>44</v>
      </c>
      <c r="I12" s="1" t="s">
        <v>45</v>
      </c>
      <c r="J12" s="25" t="s">
        <v>46</v>
      </c>
      <c r="K12" s="26"/>
      <c r="L12" s="2" t="s">
        <v>10</v>
      </c>
      <c r="M12" s="3" t="s">
        <v>9</v>
      </c>
      <c r="N12" s="26">
        <v>1</v>
      </c>
      <c r="O12" s="26">
        <v>484</v>
      </c>
      <c r="P12" s="26" t="s">
        <v>47</v>
      </c>
      <c r="Q12" s="26">
        <v>484</v>
      </c>
      <c r="R12" s="26">
        <v>484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38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48</v>
      </c>
      <c r="F13" s="23" t="s">
        <v>49</v>
      </c>
      <c r="G13" s="1" t="s">
        <v>50</v>
      </c>
      <c r="H13" s="24" t="s">
        <v>51</v>
      </c>
      <c r="I13" s="1" t="s">
        <v>45</v>
      </c>
      <c r="J13" s="25" t="s">
        <v>52</v>
      </c>
      <c r="K13" s="26" t="s">
        <v>53</v>
      </c>
      <c r="L13" s="2" t="s">
        <v>10</v>
      </c>
      <c r="M13" s="3" t="s">
        <v>9</v>
      </c>
      <c r="N13" s="26">
        <v>1</v>
      </c>
      <c r="O13" s="26">
        <v>235720</v>
      </c>
      <c r="P13" s="26" t="s">
        <v>54</v>
      </c>
      <c r="Q13" s="26">
        <v>235720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235720</v>
      </c>
      <c r="AC13" s="26">
        <v>0</v>
      </c>
    </row>
    <row r="14" spans="1:29" s="27" customFormat="1" ht="138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48</v>
      </c>
      <c r="F14" s="23" t="s">
        <v>49</v>
      </c>
      <c r="G14" s="1" t="s">
        <v>50</v>
      </c>
      <c r="H14" s="24" t="s">
        <v>51</v>
      </c>
      <c r="I14" s="1" t="s">
        <v>45</v>
      </c>
      <c r="J14" s="25" t="s">
        <v>52</v>
      </c>
      <c r="K14" s="26" t="s">
        <v>53</v>
      </c>
      <c r="L14" s="2" t="s">
        <v>10</v>
      </c>
      <c r="M14" s="3" t="s">
        <v>9</v>
      </c>
      <c r="N14" s="26">
        <v>1</v>
      </c>
      <c r="O14" s="26">
        <v>463836</v>
      </c>
      <c r="P14" s="26" t="s">
        <v>54</v>
      </c>
      <c r="Q14" s="26">
        <v>463836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463836</v>
      </c>
    </row>
    <row r="15" spans="1:29" s="27" customFormat="1" ht="138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48</v>
      </c>
      <c r="F15" s="23" t="s">
        <v>49</v>
      </c>
      <c r="G15" s="1" t="s">
        <v>50</v>
      </c>
      <c r="H15" s="24" t="s">
        <v>51</v>
      </c>
      <c r="I15" s="1" t="s">
        <v>45</v>
      </c>
      <c r="J15" s="25" t="s">
        <v>52</v>
      </c>
      <c r="K15" s="26" t="s">
        <v>53</v>
      </c>
      <c r="L15" s="2" t="s">
        <v>10</v>
      </c>
      <c r="M15" s="3" t="s">
        <v>9</v>
      </c>
      <c r="N15" s="26">
        <v>1</v>
      </c>
      <c r="O15" s="26">
        <v>228116</v>
      </c>
      <c r="P15" s="26" t="s">
        <v>54</v>
      </c>
      <c r="Q15" s="26">
        <v>228116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228116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38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48</v>
      </c>
      <c r="F16" s="23" t="s">
        <v>49</v>
      </c>
      <c r="G16" s="1" t="s">
        <v>50</v>
      </c>
      <c r="H16" s="24" t="s">
        <v>51</v>
      </c>
      <c r="I16" s="1" t="s">
        <v>45</v>
      </c>
      <c r="J16" s="25" t="s">
        <v>52</v>
      </c>
      <c r="K16" s="26" t="s">
        <v>53</v>
      </c>
      <c r="L16" s="2" t="s">
        <v>10</v>
      </c>
      <c r="M16" s="3" t="s">
        <v>9</v>
      </c>
      <c r="N16" s="26">
        <v>1</v>
      </c>
      <c r="O16" s="26">
        <v>214296</v>
      </c>
      <c r="P16" s="26" t="s">
        <v>54</v>
      </c>
      <c r="Q16" s="26">
        <v>214296</v>
      </c>
      <c r="R16" s="26">
        <v>0</v>
      </c>
      <c r="S16" s="26">
        <v>0</v>
      </c>
      <c r="T16" s="26">
        <v>214296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138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48</v>
      </c>
      <c r="F17" s="23" t="s">
        <v>49</v>
      </c>
      <c r="G17" s="1" t="s">
        <v>50</v>
      </c>
      <c r="H17" s="24" t="s">
        <v>51</v>
      </c>
      <c r="I17" s="1" t="s">
        <v>45</v>
      </c>
      <c r="J17" s="25" t="s">
        <v>52</v>
      </c>
      <c r="K17" s="26" t="s">
        <v>53</v>
      </c>
      <c r="L17" s="2" t="s">
        <v>10</v>
      </c>
      <c r="M17" s="3" t="s">
        <v>9</v>
      </c>
      <c r="N17" s="26">
        <v>1</v>
      </c>
      <c r="O17" s="26">
        <v>228116</v>
      </c>
      <c r="P17" s="26" t="s">
        <v>54</v>
      </c>
      <c r="Q17" s="26">
        <v>228116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228116</v>
      </c>
      <c r="AB17" s="26">
        <v>0</v>
      </c>
      <c r="AC17" s="26">
        <v>0</v>
      </c>
    </row>
    <row r="18" spans="1:29" s="27" customFormat="1" ht="138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48</v>
      </c>
      <c r="F18" s="23" t="s">
        <v>49</v>
      </c>
      <c r="G18" s="1" t="s">
        <v>50</v>
      </c>
      <c r="H18" s="24" t="s">
        <v>51</v>
      </c>
      <c r="I18" s="1" t="s">
        <v>45</v>
      </c>
      <c r="J18" s="25" t="s">
        <v>52</v>
      </c>
      <c r="K18" s="26" t="s">
        <v>53</v>
      </c>
      <c r="L18" s="2" t="s">
        <v>10</v>
      </c>
      <c r="M18" s="3" t="s">
        <v>9</v>
      </c>
      <c r="N18" s="26">
        <v>1</v>
      </c>
      <c r="O18" s="26">
        <v>235720</v>
      </c>
      <c r="P18" s="26" t="s">
        <v>54</v>
      </c>
      <c r="Q18" s="26">
        <v>235720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235720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138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48</v>
      </c>
      <c r="F19" s="23" t="s">
        <v>49</v>
      </c>
      <c r="G19" s="1" t="s">
        <v>50</v>
      </c>
      <c r="H19" s="24" t="s">
        <v>51</v>
      </c>
      <c r="I19" s="1" t="s">
        <v>45</v>
      </c>
      <c r="J19" s="25" t="s">
        <v>52</v>
      </c>
      <c r="K19" s="26" t="s">
        <v>53</v>
      </c>
      <c r="L19" s="2" t="s">
        <v>10</v>
      </c>
      <c r="M19" s="3" t="s">
        <v>9</v>
      </c>
      <c r="N19" s="26">
        <v>1</v>
      </c>
      <c r="O19" s="26">
        <v>235720</v>
      </c>
      <c r="P19" s="26" t="s">
        <v>54</v>
      </c>
      <c r="Q19" s="26">
        <v>235720</v>
      </c>
      <c r="R19" s="26">
        <v>0</v>
      </c>
      <c r="S19" s="26">
        <v>0</v>
      </c>
      <c r="T19" s="26">
        <v>0</v>
      </c>
      <c r="U19" s="26">
        <v>235720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138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48</v>
      </c>
      <c r="F20" s="23" t="s">
        <v>49</v>
      </c>
      <c r="G20" s="1" t="s">
        <v>50</v>
      </c>
      <c r="H20" s="24" t="s">
        <v>51</v>
      </c>
      <c r="I20" s="1" t="s">
        <v>45</v>
      </c>
      <c r="J20" s="25" t="s">
        <v>52</v>
      </c>
      <c r="K20" s="26" t="s">
        <v>53</v>
      </c>
      <c r="L20" s="2" t="s">
        <v>10</v>
      </c>
      <c r="M20" s="3" t="s">
        <v>9</v>
      </c>
      <c r="N20" s="26">
        <v>1</v>
      </c>
      <c r="O20" s="26">
        <v>235720</v>
      </c>
      <c r="P20" s="26" t="s">
        <v>54</v>
      </c>
      <c r="Q20" s="26">
        <v>235720</v>
      </c>
      <c r="R20" s="26">
        <v>0</v>
      </c>
      <c r="S20" s="26">
        <v>235720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48</v>
      </c>
      <c r="F21" s="23" t="s">
        <v>49</v>
      </c>
      <c r="G21" s="1" t="s">
        <v>50</v>
      </c>
      <c r="H21" s="24" t="s">
        <v>51</v>
      </c>
      <c r="I21" s="1" t="s">
        <v>45</v>
      </c>
      <c r="J21" s="25" t="s">
        <v>52</v>
      </c>
      <c r="K21" s="26" t="s">
        <v>53</v>
      </c>
      <c r="L21" s="2" t="s">
        <v>10</v>
      </c>
      <c r="M21" s="3" t="s">
        <v>9</v>
      </c>
      <c r="N21" s="26">
        <v>1</v>
      </c>
      <c r="O21" s="26">
        <v>235720</v>
      </c>
      <c r="P21" s="26" t="s">
        <v>54</v>
      </c>
      <c r="Q21" s="26">
        <v>235720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235720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38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48</v>
      </c>
      <c r="F22" s="23" t="s">
        <v>49</v>
      </c>
      <c r="G22" s="1" t="s">
        <v>50</v>
      </c>
      <c r="H22" s="24" t="s">
        <v>51</v>
      </c>
      <c r="I22" s="1" t="s">
        <v>45</v>
      </c>
      <c r="J22" s="25" t="s">
        <v>52</v>
      </c>
      <c r="K22" s="26" t="s">
        <v>53</v>
      </c>
      <c r="L22" s="2" t="s">
        <v>10</v>
      </c>
      <c r="M22" s="3" t="s">
        <v>9</v>
      </c>
      <c r="N22" s="26">
        <v>1</v>
      </c>
      <c r="O22" s="26">
        <v>235720</v>
      </c>
      <c r="P22" s="26" t="s">
        <v>54</v>
      </c>
      <c r="Q22" s="26">
        <v>235720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235720</v>
      </c>
      <c r="AA22" s="26">
        <v>0</v>
      </c>
      <c r="AB22" s="26">
        <v>0</v>
      </c>
      <c r="AC22" s="26">
        <v>0</v>
      </c>
    </row>
    <row r="23" spans="1:29" s="27" customFormat="1" ht="138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48</v>
      </c>
      <c r="F23" s="23" t="s">
        <v>49</v>
      </c>
      <c r="G23" s="1" t="s">
        <v>50</v>
      </c>
      <c r="H23" s="24" t="s">
        <v>51</v>
      </c>
      <c r="I23" s="1" t="s">
        <v>45</v>
      </c>
      <c r="J23" s="25" t="s">
        <v>52</v>
      </c>
      <c r="K23" s="26" t="s">
        <v>53</v>
      </c>
      <c r="L23" s="2" t="s">
        <v>10</v>
      </c>
      <c r="M23" s="3" t="s">
        <v>9</v>
      </c>
      <c r="N23" s="26">
        <v>1</v>
      </c>
      <c r="O23" s="26">
        <v>228116</v>
      </c>
      <c r="P23" s="26" t="s">
        <v>54</v>
      </c>
      <c r="Q23" s="26">
        <v>228116</v>
      </c>
      <c r="R23" s="26">
        <v>0</v>
      </c>
      <c r="S23" s="26">
        <v>0</v>
      </c>
      <c r="T23" s="26">
        <v>0</v>
      </c>
      <c r="U23" s="26">
        <v>0</v>
      </c>
      <c r="V23" s="26">
        <v>228116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5" spans="1:29" s="9" customFormat="1" ht="22.2" customHeight="1" x14ac:dyDescent="0.25">
      <c r="A25" s="13" t="s">
        <v>38</v>
      </c>
      <c r="B25" s="14"/>
      <c r="C25" s="14"/>
      <c r="D25" s="14"/>
      <c r="E25" s="14"/>
      <c r="F25" s="14"/>
      <c r="G25" s="14"/>
      <c r="H25" s="15"/>
      <c r="J25" s="10"/>
      <c r="K25" s="11"/>
      <c r="L25" s="11"/>
      <c r="N25" s="12"/>
      <c r="Q25" s="8">
        <f t="shared" ref="Q25:AC25" si="0">SUM(Q11:Q24)</f>
        <v>2777884</v>
      </c>
      <c r="R25" s="8">
        <f t="shared" si="0"/>
        <v>1084</v>
      </c>
      <c r="S25" s="8">
        <f t="shared" si="0"/>
        <v>235720</v>
      </c>
      <c r="T25" s="8">
        <f t="shared" si="0"/>
        <v>214296</v>
      </c>
      <c r="U25" s="8">
        <f t="shared" si="0"/>
        <v>235720</v>
      </c>
      <c r="V25" s="8">
        <f t="shared" si="0"/>
        <v>228116</v>
      </c>
      <c r="W25" s="8">
        <f t="shared" si="0"/>
        <v>235720</v>
      </c>
      <c r="X25" s="8">
        <f t="shared" si="0"/>
        <v>228116</v>
      </c>
      <c r="Y25" s="8">
        <f t="shared" si="0"/>
        <v>235720</v>
      </c>
      <c r="Z25" s="8">
        <f t="shared" si="0"/>
        <v>235720</v>
      </c>
      <c r="AA25" s="8">
        <f t="shared" si="0"/>
        <v>228116</v>
      </c>
      <c r="AB25" s="8">
        <f t="shared" si="0"/>
        <v>235720</v>
      </c>
      <c r="AC25" s="8">
        <f t="shared" si="0"/>
        <v>463836</v>
      </c>
    </row>
    <row r="26" spans="1:29" s="28" customFormat="1" x14ac:dyDescent="0.3">
      <c r="G26" s="29"/>
      <c r="H26" s="30"/>
      <c r="J26" s="30"/>
      <c r="K26" s="31"/>
      <c r="L26" s="31"/>
      <c r="N26" s="32"/>
      <c r="P26" s="33"/>
    </row>
    <row r="27" spans="1:29" s="28" customFormat="1" x14ac:dyDescent="0.3">
      <c r="G27" s="29"/>
      <c r="H27" s="30"/>
      <c r="J27" s="30"/>
      <c r="K27" s="31"/>
      <c r="L27" s="31"/>
      <c r="N27" s="32"/>
      <c r="P27" s="33"/>
    </row>
    <row r="28" spans="1:29" s="28" customFormat="1" x14ac:dyDescent="0.3">
      <c r="A28" s="13" t="s">
        <v>39</v>
      </c>
      <c r="B28" s="14"/>
      <c r="C28" s="14"/>
      <c r="D28" s="14"/>
      <c r="E28" s="14"/>
      <c r="F28" s="14"/>
      <c r="G28" s="14"/>
      <c r="H28" s="15"/>
      <c r="J28" s="30"/>
      <c r="K28" s="31"/>
      <c r="L28" s="31"/>
      <c r="N28" s="32"/>
      <c r="P28" s="33"/>
    </row>
    <row r="29" spans="1:29" s="28" customFormat="1" x14ac:dyDescent="0.3">
      <c r="G29" s="29"/>
      <c r="H29" s="30"/>
      <c r="J29" s="30"/>
      <c r="K29" s="31"/>
      <c r="L29" s="31"/>
      <c r="N29" s="32"/>
      <c r="P29" s="33"/>
    </row>
    <row r="30" spans="1:29" s="28" customFormat="1" x14ac:dyDescent="0.3"/>
    <row r="31" spans="1:29" s="28" customFormat="1" x14ac:dyDescent="0.3"/>
    <row r="32" spans="1:29" s="28" customFormat="1" x14ac:dyDescent="0.3"/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  <row r="38" s="28" customFormat="1" x14ac:dyDescent="0.3"/>
    <row r="39" s="28" customFormat="1" x14ac:dyDescent="0.3"/>
  </sheetData>
  <mergeCells count="3">
    <mergeCell ref="A7:Z7"/>
    <mergeCell ref="A25:H25"/>
    <mergeCell ref="A28:H2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2023-02-21T21:41:16Z</dcterms:modified>
</cp:coreProperties>
</file>