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otras/"/>
    </mc:Choice>
  </mc:AlternateContent>
  <xr:revisionPtr revIDLastSave="42" documentId="13_ncr:1_{34BA0C63-94FE-42F9-99BB-E346AC23EA2A}" xr6:coauthVersionLast="47" xr6:coauthVersionMax="47" xr10:uidLastSave="{A53D8167-822B-4B41-BD83-23077715A611}"/>
  <bookViews>
    <workbookView xWindow="-108" yWindow="-108" windowWidth="23256" windowHeight="12456" xr2:uid="{00000000-000D-0000-FFFF-FFFF00000000}"/>
  </bookViews>
  <sheets>
    <sheet name="OF17 (2)" sheetId="4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 (2)'!$A$10:$AC$23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5" i="47" l="1"/>
  <c r="AB25" i="47"/>
  <c r="AA25" i="47"/>
  <c r="Z25" i="47"/>
  <c r="Y25" i="47"/>
  <c r="X25" i="47"/>
  <c r="W25" i="47"/>
  <c r="V25" i="47"/>
  <c r="U25" i="47"/>
  <c r="T25" i="47"/>
  <c r="S25" i="47"/>
  <c r="R25" i="47"/>
  <c r="Q25" i="47"/>
</calcChain>
</file>

<file path=xl/sharedStrings.xml><?xml version="1.0" encoding="utf-8"?>
<sst xmlns="http://schemas.openxmlformats.org/spreadsheetml/2006/main" count="215" uniqueCount="55">
  <si>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</si>
  <si>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</si>
  <si>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</si>
  <si>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</si>
  <si>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</si>
  <si>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</si>
  <si>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</si>
  <si>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</si>
  <si>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R008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</si>
  <si>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</si>
  <si>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</si>
  <si>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</si>
  <si>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</si>
  <si>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</si>
  <si>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</si>
  <si>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</si>
  <si>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</si>
  <si>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</si>
  <si>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</si>
  <si>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</si>
  <si>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</si>
  <si>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</si>
  <si>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</si>
  <si>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</si>
  <si>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</si>
  <si>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</si>
  <si>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</si>
  <si>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</si>
  <si>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</si>
  <si>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</si>
  <si>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</si>
  <si>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</si>
  <si>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</si>
  <si>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</si>
  <si>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</si>
  <si>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</si>
  <si>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</si>
  <si>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</si>
  <si>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</si>
  <si>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040</t>
  </si>
  <si>
    <t>B16PC02</t>
  </si>
  <si>
    <t>31602</t>
  </si>
  <si>
    <t>SERVICIOS DE TELECOMUNICACIONES</t>
  </si>
  <si>
    <t>ANUAL</t>
  </si>
  <si>
    <t>SOLO PARA TRAMITE DE PAGO</t>
  </si>
  <si>
    <t>052</t>
  </si>
  <si>
    <t>B16PC05</t>
  </si>
  <si>
    <t>33801</t>
  </si>
  <si>
    <t>SERVICIOS DE VIGILANCIA</t>
  </si>
  <si>
    <t>ART. 1 DEL REGLAMENTO DE ADQUISICIONES</t>
  </si>
  <si>
    <t>Programa Anual de Adquisiciones, Arrendamientos y Servicios del INE  2023(PAAASINE) Enero de Oficinas Centrales</t>
  </si>
  <si>
    <t>SERVICIO DE CONDUCCION DE SEÑAL ANALOGICA Y DIGITAL</t>
  </si>
  <si>
    <t xml:space="preserve">SERVICIO DE SEGURIDAD Y VIGILANCIA INTRAMUROS PARA RESGUARDAR LOS BIENES, HUMANOS Y MATERIALES DE LOS INMUEBLES VIADUCTO TLALPAN, ZAFIRO II, MONEDA, ACOXPA, INSURGENTES, CENTRO DE PRODUCCION DE CREDENCIALES, QUANTUM, TLAHUAC Y CHARCO AZUL		</t>
  </si>
  <si>
    <t>INE/DJ/234/2022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</si>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</sst>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17AE61E-BC8B-40B3-A51A-376552B8B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E3EE-9066-44B7-9944-0D865A4FF4A9}">
  <dimension ref="A1:AC39"/>
  <sheetViews>
    <sheetView tabSelected="1" topLeftCell="A2" zoomScale="90" zoomScaleNormal="90" workbookViewId="0">
      <selection activeCell="A11" sqref="A11:XFD482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50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12</v>
      </c>
      <c r="B10" s="8" t="s">
        <v>13</v>
      </c>
      <c r="C10" s="8" t="s">
        <v>14</v>
      </c>
      <c r="D10" s="8" t="s">
        <v>3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4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3" customFormat="1" ht="27.6" x14ac:dyDescent="0.3">
      <c r="A11" s="17" t="s">
        <v>5</v>
      </c>
      <c r="B11" s="17" t="s">
        <v>6</v>
      </c>
      <c r="C11" s="18" t="s">
        <v>7</v>
      </c>
      <c r="D11" s="19" t="s">
        <v>8</v>
      </c>
      <c r="E11" s="18" t="s">
        <v>39</v>
      </c>
      <c r="F11" s="19" t="s">
        <v>40</v>
      </c>
      <c r="G11" s="5" t="s">
        <v>41</v>
      </c>
      <c r="H11" s="20" t="s">
        <v>42</v>
      </c>
      <c r="I11" s="5" t="s">
        <v>10</v>
      </c>
      <c r="J11" s="21" t="s">
        <v>51</v>
      </c>
      <c r="K11" s="22"/>
      <c r="L11" s="6" t="s">
        <v>43</v>
      </c>
      <c r="M11" s="7" t="s">
        <v>9</v>
      </c>
      <c r="N11" s="22">
        <v>1</v>
      </c>
      <c r="O11" s="22">
        <v>2252</v>
      </c>
      <c r="P11" s="22" t="s">
        <v>44</v>
      </c>
      <c r="Q11" s="22">
        <v>2252</v>
      </c>
      <c r="R11" s="22">
        <v>2252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27.6" x14ac:dyDescent="0.3">
      <c r="A12" s="17" t="s">
        <v>5</v>
      </c>
      <c r="B12" s="17" t="s">
        <v>6</v>
      </c>
      <c r="C12" s="18" t="s">
        <v>7</v>
      </c>
      <c r="D12" s="19" t="s">
        <v>8</v>
      </c>
      <c r="E12" s="18" t="s">
        <v>39</v>
      </c>
      <c r="F12" s="19" t="s">
        <v>40</v>
      </c>
      <c r="G12" s="5" t="s">
        <v>41</v>
      </c>
      <c r="H12" s="20" t="s">
        <v>42</v>
      </c>
      <c r="I12" s="5" t="s">
        <v>10</v>
      </c>
      <c r="J12" s="21" t="s">
        <v>51</v>
      </c>
      <c r="K12" s="22"/>
      <c r="L12" s="6" t="s">
        <v>43</v>
      </c>
      <c r="M12" s="7" t="s">
        <v>9</v>
      </c>
      <c r="N12" s="22">
        <v>1</v>
      </c>
      <c r="O12" s="22">
        <v>7000</v>
      </c>
      <c r="P12" s="22" t="s">
        <v>44</v>
      </c>
      <c r="Q12" s="22">
        <v>7000</v>
      </c>
      <c r="R12" s="22">
        <v>7000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</row>
    <row r="13" spans="1:29" s="23" customFormat="1" ht="138" x14ac:dyDescent="0.3">
      <c r="A13" s="17" t="s">
        <v>5</v>
      </c>
      <c r="B13" s="17" t="s">
        <v>6</v>
      </c>
      <c r="C13" s="18" t="s">
        <v>7</v>
      </c>
      <c r="D13" s="19" t="s">
        <v>8</v>
      </c>
      <c r="E13" s="18" t="s">
        <v>45</v>
      </c>
      <c r="F13" s="19" t="s">
        <v>46</v>
      </c>
      <c r="G13" s="5" t="s">
        <v>47</v>
      </c>
      <c r="H13" s="20" t="s">
        <v>48</v>
      </c>
      <c r="I13" s="5" t="s">
        <v>10</v>
      </c>
      <c r="J13" s="21" t="s">
        <v>52</v>
      </c>
      <c r="K13" s="22" t="s">
        <v>53</v>
      </c>
      <c r="L13" s="6" t="s">
        <v>43</v>
      </c>
      <c r="M13" s="7" t="s">
        <v>9</v>
      </c>
      <c r="N13" s="22">
        <v>1</v>
      </c>
      <c r="O13" s="22">
        <v>228117.01</v>
      </c>
      <c r="P13" s="22" t="s">
        <v>49</v>
      </c>
      <c r="Q13" s="22">
        <v>228117.01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228117.01</v>
      </c>
      <c r="AB13" s="22">
        <v>0</v>
      </c>
      <c r="AC13" s="22">
        <v>0</v>
      </c>
    </row>
    <row r="14" spans="1:29" s="23" customFormat="1" ht="138" x14ac:dyDescent="0.3">
      <c r="A14" s="17" t="s">
        <v>5</v>
      </c>
      <c r="B14" s="17" t="s">
        <v>6</v>
      </c>
      <c r="C14" s="18" t="s">
        <v>7</v>
      </c>
      <c r="D14" s="19" t="s">
        <v>8</v>
      </c>
      <c r="E14" s="18" t="s">
        <v>45</v>
      </c>
      <c r="F14" s="19" t="s">
        <v>46</v>
      </c>
      <c r="G14" s="5" t="s">
        <v>47</v>
      </c>
      <c r="H14" s="20" t="s">
        <v>48</v>
      </c>
      <c r="I14" s="5" t="s">
        <v>10</v>
      </c>
      <c r="J14" s="21" t="s">
        <v>52</v>
      </c>
      <c r="K14" s="22" t="s">
        <v>53</v>
      </c>
      <c r="L14" s="6" t="s">
        <v>43</v>
      </c>
      <c r="M14" s="7" t="s">
        <v>9</v>
      </c>
      <c r="N14" s="22">
        <v>1</v>
      </c>
      <c r="O14" s="22">
        <v>235721</v>
      </c>
      <c r="P14" s="22" t="s">
        <v>49</v>
      </c>
      <c r="Q14" s="22">
        <v>235721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235721</v>
      </c>
      <c r="AC14" s="22">
        <v>0</v>
      </c>
    </row>
    <row r="15" spans="1:29" s="23" customFormat="1" ht="138" x14ac:dyDescent="0.3">
      <c r="A15" s="17" t="s">
        <v>5</v>
      </c>
      <c r="B15" s="17" t="s">
        <v>6</v>
      </c>
      <c r="C15" s="18" t="s">
        <v>7</v>
      </c>
      <c r="D15" s="19" t="s">
        <v>8</v>
      </c>
      <c r="E15" s="18" t="s">
        <v>45</v>
      </c>
      <c r="F15" s="19" t="s">
        <v>46</v>
      </c>
      <c r="G15" s="5" t="s">
        <v>47</v>
      </c>
      <c r="H15" s="20" t="s">
        <v>48</v>
      </c>
      <c r="I15" s="5" t="s">
        <v>10</v>
      </c>
      <c r="J15" s="21" t="s">
        <v>52</v>
      </c>
      <c r="K15" s="22" t="s">
        <v>53</v>
      </c>
      <c r="L15" s="6" t="s">
        <v>43</v>
      </c>
      <c r="M15" s="7" t="s">
        <v>9</v>
      </c>
      <c r="N15" s="22">
        <v>1</v>
      </c>
      <c r="O15" s="22">
        <v>214296</v>
      </c>
      <c r="P15" s="22" t="s">
        <v>49</v>
      </c>
      <c r="Q15" s="22">
        <v>214296</v>
      </c>
      <c r="R15" s="22">
        <v>0</v>
      </c>
      <c r="S15" s="22">
        <v>0</v>
      </c>
      <c r="T15" s="22">
        <v>214296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</row>
    <row r="16" spans="1:29" s="23" customFormat="1" ht="138" x14ac:dyDescent="0.3">
      <c r="A16" s="17" t="s">
        <v>5</v>
      </c>
      <c r="B16" s="17" t="s">
        <v>6</v>
      </c>
      <c r="C16" s="18" t="s">
        <v>7</v>
      </c>
      <c r="D16" s="19" t="s">
        <v>8</v>
      </c>
      <c r="E16" s="18" t="s">
        <v>45</v>
      </c>
      <c r="F16" s="19" t="s">
        <v>46</v>
      </c>
      <c r="G16" s="5" t="s">
        <v>47</v>
      </c>
      <c r="H16" s="20" t="s">
        <v>48</v>
      </c>
      <c r="I16" s="5" t="s">
        <v>10</v>
      </c>
      <c r="J16" s="21" t="s">
        <v>52</v>
      </c>
      <c r="K16" s="22" t="s">
        <v>53</v>
      </c>
      <c r="L16" s="6" t="s">
        <v>43</v>
      </c>
      <c r="M16" s="7" t="s">
        <v>9</v>
      </c>
      <c r="N16" s="22">
        <v>1</v>
      </c>
      <c r="O16" s="22">
        <v>228117</v>
      </c>
      <c r="P16" s="22" t="s">
        <v>49</v>
      </c>
      <c r="Q16" s="22">
        <v>228117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228117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</row>
    <row r="17" spans="1:29" s="23" customFormat="1" ht="138" x14ac:dyDescent="0.3">
      <c r="A17" s="17" t="s">
        <v>5</v>
      </c>
      <c r="B17" s="17" t="s">
        <v>6</v>
      </c>
      <c r="C17" s="18" t="s">
        <v>7</v>
      </c>
      <c r="D17" s="19" t="s">
        <v>8</v>
      </c>
      <c r="E17" s="18" t="s">
        <v>45</v>
      </c>
      <c r="F17" s="19" t="s">
        <v>46</v>
      </c>
      <c r="G17" s="5" t="s">
        <v>47</v>
      </c>
      <c r="H17" s="20" t="s">
        <v>48</v>
      </c>
      <c r="I17" s="5" t="s">
        <v>10</v>
      </c>
      <c r="J17" s="21" t="s">
        <v>52</v>
      </c>
      <c r="K17" s="22" t="s">
        <v>53</v>
      </c>
      <c r="L17" s="6" t="s">
        <v>43</v>
      </c>
      <c r="M17" s="7" t="s">
        <v>9</v>
      </c>
      <c r="N17" s="22">
        <v>1</v>
      </c>
      <c r="O17" s="22">
        <v>235721</v>
      </c>
      <c r="P17" s="22" t="s">
        <v>49</v>
      </c>
      <c r="Q17" s="22">
        <v>235721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235721</v>
      </c>
      <c r="AA17" s="22">
        <v>0</v>
      </c>
      <c r="AB17" s="22">
        <v>0</v>
      </c>
      <c r="AC17" s="22">
        <v>0</v>
      </c>
    </row>
    <row r="18" spans="1:29" s="23" customFormat="1" ht="138" x14ac:dyDescent="0.3">
      <c r="A18" s="17" t="s">
        <v>5</v>
      </c>
      <c r="B18" s="17" t="s">
        <v>6</v>
      </c>
      <c r="C18" s="18" t="s">
        <v>7</v>
      </c>
      <c r="D18" s="19" t="s">
        <v>8</v>
      </c>
      <c r="E18" s="18" t="s">
        <v>45</v>
      </c>
      <c r="F18" s="19" t="s">
        <v>46</v>
      </c>
      <c r="G18" s="5" t="s">
        <v>47</v>
      </c>
      <c r="H18" s="20" t="s">
        <v>48</v>
      </c>
      <c r="I18" s="5" t="s">
        <v>10</v>
      </c>
      <c r="J18" s="21" t="s">
        <v>52</v>
      </c>
      <c r="K18" s="22" t="s">
        <v>53</v>
      </c>
      <c r="L18" s="6" t="s">
        <v>43</v>
      </c>
      <c r="M18" s="7" t="s">
        <v>9</v>
      </c>
      <c r="N18" s="22">
        <v>1</v>
      </c>
      <c r="O18" s="22">
        <v>228117</v>
      </c>
      <c r="P18" s="22" t="s">
        <v>49</v>
      </c>
      <c r="Q18" s="22">
        <v>228117</v>
      </c>
      <c r="R18" s="22">
        <v>0</v>
      </c>
      <c r="S18" s="22">
        <v>0</v>
      </c>
      <c r="T18" s="22">
        <v>0</v>
      </c>
      <c r="U18" s="22">
        <v>0</v>
      </c>
      <c r="V18" s="22">
        <v>228117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</row>
    <row r="19" spans="1:29" s="23" customFormat="1" ht="138" x14ac:dyDescent="0.3">
      <c r="A19" s="17" t="s">
        <v>5</v>
      </c>
      <c r="B19" s="17" t="s">
        <v>6</v>
      </c>
      <c r="C19" s="18" t="s">
        <v>7</v>
      </c>
      <c r="D19" s="19" t="s">
        <v>8</v>
      </c>
      <c r="E19" s="18" t="s">
        <v>45</v>
      </c>
      <c r="F19" s="19" t="s">
        <v>46</v>
      </c>
      <c r="G19" s="5" t="s">
        <v>47</v>
      </c>
      <c r="H19" s="20" t="s">
        <v>48</v>
      </c>
      <c r="I19" s="5" t="s">
        <v>10</v>
      </c>
      <c r="J19" s="21" t="s">
        <v>52</v>
      </c>
      <c r="K19" s="22" t="s">
        <v>53</v>
      </c>
      <c r="L19" s="6" t="s">
        <v>43</v>
      </c>
      <c r="M19" s="7" t="s">
        <v>9</v>
      </c>
      <c r="N19" s="22">
        <v>1</v>
      </c>
      <c r="O19" s="22">
        <v>235721</v>
      </c>
      <c r="P19" s="22" t="s">
        <v>49</v>
      </c>
      <c r="Q19" s="22">
        <v>235721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235721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</row>
    <row r="20" spans="1:29" s="23" customFormat="1" ht="138" x14ac:dyDescent="0.3">
      <c r="A20" s="17" t="s">
        <v>5</v>
      </c>
      <c r="B20" s="17" t="s">
        <v>6</v>
      </c>
      <c r="C20" s="18" t="s">
        <v>7</v>
      </c>
      <c r="D20" s="19" t="s">
        <v>8</v>
      </c>
      <c r="E20" s="18" t="s">
        <v>45</v>
      </c>
      <c r="F20" s="19" t="s">
        <v>46</v>
      </c>
      <c r="G20" s="5" t="s">
        <v>47</v>
      </c>
      <c r="H20" s="20" t="s">
        <v>48</v>
      </c>
      <c r="I20" s="5" t="s">
        <v>10</v>
      </c>
      <c r="J20" s="21" t="s">
        <v>52</v>
      </c>
      <c r="K20" s="22" t="s">
        <v>53</v>
      </c>
      <c r="L20" s="6" t="s">
        <v>43</v>
      </c>
      <c r="M20" s="7" t="s">
        <v>9</v>
      </c>
      <c r="N20" s="22">
        <v>1</v>
      </c>
      <c r="O20" s="22">
        <v>463838</v>
      </c>
      <c r="P20" s="22" t="s">
        <v>49</v>
      </c>
      <c r="Q20" s="22">
        <v>463838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463838</v>
      </c>
    </row>
    <row r="21" spans="1:29" s="23" customFormat="1" ht="138" x14ac:dyDescent="0.3">
      <c r="A21" s="17" t="s">
        <v>5</v>
      </c>
      <c r="B21" s="17" t="s">
        <v>6</v>
      </c>
      <c r="C21" s="18" t="s">
        <v>7</v>
      </c>
      <c r="D21" s="19" t="s">
        <v>8</v>
      </c>
      <c r="E21" s="18" t="s">
        <v>45</v>
      </c>
      <c r="F21" s="19" t="s">
        <v>46</v>
      </c>
      <c r="G21" s="5" t="s">
        <v>47</v>
      </c>
      <c r="H21" s="20" t="s">
        <v>48</v>
      </c>
      <c r="I21" s="5" t="s">
        <v>10</v>
      </c>
      <c r="J21" s="21" t="s">
        <v>52</v>
      </c>
      <c r="K21" s="22" t="s">
        <v>53</v>
      </c>
      <c r="L21" s="6" t="s">
        <v>43</v>
      </c>
      <c r="M21" s="7" t="s">
        <v>9</v>
      </c>
      <c r="N21" s="22">
        <v>1</v>
      </c>
      <c r="O21" s="22">
        <v>235720.88</v>
      </c>
      <c r="P21" s="22" t="s">
        <v>49</v>
      </c>
      <c r="Q21" s="22">
        <v>235720.88</v>
      </c>
      <c r="R21" s="22">
        <v>0</v>
      </c>
      <c r="S21" s="22">
        <v>235720.88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</row>
    <row r="22" spans="1:29" s="23" customFormat="1" ht="138" x14ac:dyDescent="0.3">
      <c r="A22" s="17" t="s">
        <v>5</v>
      </c>
      <c r="B22" s="17" t="s">
        <v>6</v>
      </c>
      <c r="C22" s="18" t="s">
        <v>7</v>
      </c>
      <c r="D22" s="19" t="s">
        <v>8</v>
      </c>
      <c r="E22" s="18" t="s">
        <v>45</v>
      </c>
      <c r="F22" s="19" t="s">
        <v>46</v>
      </c>
      <c r="G22" s="5" t="s">
        <v>47</v>
      </c>
      <c r="H22" s="20" t="s">
        <v>48</v>
      </c>
      <c r="I22" s="5" t="s">
        <v>10</v>
      </c>
      <c r="J22" s="21" t="s">
        <v>52</v>
      </c>
      <c r="K22" s="22" t="s">
        <v>53</v>
      </c>
      <c r="L22" s="6" t="s">
        <v>43</v>
      </c>
      <c r="M22" s="7" t="s">
        <v>9</v>
      </c>
      <c r="N22" s="22">
        <v>1</v>
      </c>
      <c r="O22" s="22">
        <v>235721</v>
      </c>
      <c r="P22" s="22" t="s">
        <v>49</v>
      </c>
      <c r="Q22" s="22">
        <v>235721</v>
      </c>
      <c r="R22" s="22">
        <v>0</v>
      </c>
      <c r="S22" s="22">
        <v>0</v>
      </c>
      <c r="T22" s="22">
        <v>0</v>
      </c>
      <c r="U22" s="22">
        <v>235721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</row>
    <row r="23" spans="1:29" s="23" customFormat="1" ht="138" x14ac:dyDescent="0.3">
      <c r="A23" s="17" t="s">
        <v>5</v>
      </c>
      <c r="B23" s="17" t="s">
        <v>6</v>
      </c>
      <c r="C23" s="18" t="s">
        <v>7</v>
      </c>
      <c r="D23" s="19" t="s">
        <v>8</v>
      </c>
      <c r="E23" s="18" t="s">
        <v>45</v>
      </c>
      <c r="F23" s="19" t="s">
        <v>46</v>
      </c>
      <c r="G23" s="5" t="s">
        <v>47</v>
      </c>
      <c r="H23" s="20" t="s">
        <v>48</v>
      </c>
      <c r="I23" s="5" t="s">
        <v>10</v>
      </c>
      <c r="J23" s="21" t="s">
        <v>52</v>
      </c>
      <c r="K23" s="22" t="s">
        <v>53</v>
      </c>
      <c r="L23" s="6" t="s">
        <v>43</v>
      </c>
      <c r="M23" s="7" t="s">
        <v>9</v>
      </c>
      <c r="N23" s="22">
        <v>1</v>
      </c>
      <c r="O23" s="22">
        <v>235721</v>
      </c>
      <c r="P23" s="22" t="s">
        <v>49</v>
      </c>
      <c r="Q23" s="22">
        <v>235721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235721</v>
      </c>
      <c r="Z23" s="22">
        <v>0</v>
      </c>
      <c r="AA23" s="22">
        <v>0</v>
      </c>
      <c r="AB23" s="22">
        <v>0</v>
      </c>
      <c r="AC23" s="22">
        <v>0</v>
      </c>
    </row>
    <row r="25" spans="1:29" s="1" customFormat="1" ht="22.2" customHeight="1" x14ac:dyDescent="0.25">
      <c r="A25" s="31" t="s">
        <v>11</v>
      </c>
      <c r="B25" s="32"/>
      <c r="C25" s="32"/>
      <c r="D25" s="32"/>
      <c r="E25" s="32"/>
      <c r="F25" s="32"/>
      <c r="G25" s="32"/>
      <c r="H25" s="33"/>
      <c r="J25" s="2"/>
      <c r="K25" s="3"/>
      <c r="L25" s="3"/>
      <c r="N25" s="4"/>
      <c r="Q25" s="12">
        <f t="shared" ref="Q25:AC25" si="0">SUM(Q11:Q24)</f>
        <v>2786062.89</v>
      </c>
      <c r="R25" s="12">
        <f t="shared" si="0"/>
        <v>9252</v>
      </c>
      <c r="S25" s="12">
        <f t="shared" si="0"/>
        <v>235720.88</v>
      </c>
      <c r="T25" s="12">
        <f t="shared" si="0"/>
        <v>214296</v>
      </c>
      <c r="U25" s="12">
        <f t="shared" si="0"/>
        <v>235721</v>
      </c>
      <c r="V25" s="12">
        <f t="shared" si="0"/>
        <v>228117</v>
      </c>
      <c r="W25" s="12">
        <f t="shared" si="0"/>
        <v>235721</v>
      </c>
      <c r="X25" s="12">
        <f t="shared" si="0"/>
        <v>228117</v>
      </c>
      <c r="Y25" s="12">
        <f t="shared" si="0"/>
        <v>235721</v>
      </c>
      <c r="Z25" s="12">
        <f t="shared" si="0"/>
        <v>235721</v>
      </c>
      <c r="AA25" s="12">
        <f t="shared" si="0"/>
        <v>228117.01</v>
      </c>
      <c r="AB25" s="12">
        <f t="shared" si="0"/>
        <v>235721</v>
      </c>
      <c r="AC25" s="12">
        <f t="shared" si="0"/>
        <v>463838</v>
      </c>
    </row>
    <row r="26" spans="1:29" s="24" customFormat="1" x14ac:dyDescent="0.3">
      <c r="G26" s="25"/>
      <c r="H26" s="26"/>
      <c r="J26" s="26"/>
      <c r="K26" s="27"/>
      <c r="L26" s="27"/>
      <c r="N26" s="28"/>
      <c r="P26" s="29"/>
    </row>
    <row r="27" spans="1:29" s="24" customFormat="1" x14ac:dyDescent="0.3">
      <c r="G27" s="25"/>
      <c r="H27" s="26"/>
      <c r="J27" s="26"/>
      <c r="K27" s="27"/>
      <c r="L27" s="27"/>
      <c r="N27" s="28"/>
      <c r="P27" s="29"/>
    </row>
    <row r="28" spans="1:29" s="24" customFormat="1" x14ac:dyDescent="0.3">
      <c r="A28" s="31" t="s">
        <v>54</v>
      </c>
      <c r="B28" s="32"/>
      <c r="C28" s="32"/>
      <c r="D28" s="32"/>
      <c r="E28" s="32"/>
      <c r="F28" s="32"/>
      <c r="G28" s="32"/>
      <c r="H28" s="33"/>
      <c r="J28" s="26"/>
      <c r="K28" s="27"/>
      <c r="L28" s="27"/>
      <c r="N28" s="28"/>
      <c r="P28" s="29"/>
    </row>
    <row r="29" spans="1:29" s="24" customFormat="1" x14ac:dyDescent="0.3">
      <c r="G29" s="25"/>
      <c r="H29" s="26"/>
      <c r="J29" s="26"/>
      <c r="K29" s="27"/>
      <c r="L29" s="27"/>
      <c r="N29" s="28"/>
      <c r="P29" s="29"/>
    </row>
    <row r="30" spans="1:29" customFormat="1" x14ac:dyDescent="0.3"/>
    <row r="31" spans="1:29" customFormat="1" x14ac:dyDescent="0.3"/>
    <row r="32" spans="1:29" customFormat="1" x14ac:dyDescent="0.3"/>
    <row r="33" customFormat="1" x14ac:dyDescent="0.3"/>
    <row r="34" customFormat="1" x14ac:dyDescent="0.3"/>
    <row r="35" customFormat="1" x14ac:dyDescent="0.3"/>
    <row r="36" customFormat="1" x14ac:dyDescent="0.3"/>
    <row r="37" customFormat="1" x14ac:dyDescent="0.3"/>
    <row r="38" customFormat="1" x14ac:dyDescent="0.3"/>
    <row r="39" customFormat="1" x14ac:dyDescent="0.3"/>
  </sheetData>
  <mergeCells count="3">
    <mergeCell ref="A7:Z7"/>
    <mergeCell ref="A25:H25"/>
    <mergeCell ref="A28:H2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 (2)</vt:lpstr>
      <vt:lpstr>'OF17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2023-02-21T21:42:31Z</dcterms:modified>
</cp:coreProperties>
</file>