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4" documentId="13_ncr:1_{C85412F5-E33E-40AB-ACBA-2E4FE43DEFB0}" xr6:coauthVersionLast="47" xr6:coauthVersionMax="47" xr10:uidLastSave="{0CA70950-3655-4016-8B79-3BFFB9F0D442}"/>
  <bookViews>
    <workbookView xWindow="-108" yWindow="-108" windowWidth="23256" windowHeight="12456" xr2:uid="{00000000-000D-0000-FFFF-FFFF00000000}"/>
  </bookViews>
  <sheets>
    <sheet name="OF08 (2)" sheetId="8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 (2)'!$A$10:$AC$32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4" i="83" l="1"/>
  <c r="AB34" i="83"/>
  <c r="AA34" i="83"/>
  <c r="Z34" i="83"/>
  <c r="Y34" i="83"/>
  <c r="X34" i="83"/>
  <c r="W34" i="83"/>
  <c r="V34" i="83"/>
  <c r="U34" i="83"/>
  <c r="T34" i="83"/>
  <c r="S34" i="83"/>
  <c r="R34" i="83"/>
  <c r="Q34" i="83"/>
</calcChain>
</file>

<file path=xl/sharedStrings.xml><?xml version="1.0" encoding="utf-8"?>
<sst xmlns="http://schemas.openxmlformats.org/spreadsheetml/2006/main" count="343" uniqueCount="56">
  <si>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</si>
  <si>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</si>
  <si>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</si>
  <si>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</si>
  <si>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</si>
  <si>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</si>
  <si>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</si>
  <si>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</si>
  <si>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</si>
  <si>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</si>
  <si>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</si>
  <si>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</si>
  <si>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</si>
  <si>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</si>
  <si>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</si>
  <si>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</si>
  <si>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</si>
  <si>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</si>
  <si>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</si>
  <si>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</si>
  <si>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</si>
  <si>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</si>
  <si>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</si>
  <si>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</si>
  <si>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</si>
  <si>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</si>
  <si>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</si>
  <si>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</si>
  <si>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</si>
  <si>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</si>
  <si>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</si>
  <si>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</si>
  <si>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</si>
  <si>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</si>
  <si>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</si>
  <si>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</si>
  <si>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</si>
  <si>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</si>
  <si>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</si>
  <si>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</si>
  <si>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Programa Anual de Adquisiciones, Arrendamientos y Servicios del INE  2023(PAAASINE) Enero de Oficinas Centrales</t>
  </si>
  <si>
    <t>052</t>
  </si>
  <si>
    <t>B16PC05</t>
  </si>
  <si>
    <t>33801</t>
  </si>
  <si>
    <t>SERVICIOS DE VIGILANCIA</t>
  </si>
  <si>
    <t xml:space="preserve"> </t>
  </si>
  <si>
    <t xml:space="preserve">SERVICIO DE SEGURIDAD Y VIGILANCIA INTRAMUROS PARA RESGUARDAR LOS BIENES, HUMANOS Y MATERIALES DE LOS INMUEBLES VIADUCTO TLALPAN, ZAFIRO II, MONEDA, ACOXPA, INSURGENTES, CENTRO DE PRODUCCION DE CREDENCIALES, QUANTUM, TLAHUAC Y CHARCO AZUL		</t>
  </si>
  <si>
    <t>INE/DJ/234/2022</t>
  </si>
  <si>
    <t>ART. 1 DEL REGLAMENTO DE ADQUISICIONES</t>
  </si>
  <si>
    <t>040</t>
  </si>
  <si>
    <t>B16PC03</t>
  </si>
  <si>
    <t>35501</t>
  </si>
  <si>
    <t>MANTENIMIENTO Y CONSERVACIÓN DE VEHÍCULOS TERRESTRES, AÉREOS, MARÍTIMOS, LACUSTRES Y FLUVIALES</t>
  </si>
  <si>
    <t xml:space="preserve">SERVICIO DE MANTENIMIENTO PREVENTIVO Y CORRECTIVO AL PARQUE VEHICULAR DE MOTOCICLETAS DE LA MARCA HARLEY DAVIDSON, PROPIEDAD DEL INSTITUTO NACIONAL ELECTORAL , ASIGNADOS A ORGANOS CENTRALES										</t>
  </si>
  <si>
    <t>INE/ADQ-218/22</t>
  </si>
  <si>
    <t>ADJUDICACION DIRECTA POR MONTO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</si>
</sst>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74" fillId="0" borderId="0"/>
    <xf numFmtId="0" fontId="77" fillId="0" borderId="0"/>
    <xf numFmtId="43" fontId="76" fillId="0" borderId="0" applyNumberFormat="0" applyFill="0" applyBorder="0" applyAlignment="0" applyProtection="0"/>
    <xf numFmtId="0" fontId="73" fillId="0" borderId="0"/>
    <xf numFmtId="0" fontId="72" fillId="0" borderId="0"/>
    <xf numFmtId="0" fontId="71" fillId="0" borderId="0"/>
    <xf numFmtId="0" fontId="76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2" fillId="0" borderId="0" applyAlignment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82" fillId="0" borderId="0" applyAlignment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51" fillId="0" borderId="0"/>
    <xf numFmtId="0" fontId="51" fillId="0" borderId="0"/>
    <xf numFmtId="0" fontId="77" fillId="0" borderId="0"/>
    <xf numFmtId="43" fontId="76" fillId="0" borderId="0" applyNumberFormat="0" applyFill="0" applyBorder="0" applyAlignment="0" applyProtection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84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5" fillId="0" borderId="0"/>
    <xf numFmtId="44" fontId="14" fillId="0" borderId="0" applyFont="0" applyFill="0" applyBorder="0" applyAlignment="0" applyProtection="0"/>
    <xf numFmtId="0" fontId="86" fillId="0" borderId="0"/>
    <xf numFmtId="0" fontId="13" fillId="0" borderId="0"/>
    <xf numFmtId="44" fontId="86" fillId="0" borderId="0" applyFont="0" applyFill="0" applyBorder="0" applyAlignment="0" applyProtection="0"/>
    <xf numFmtId="0" fontId="12" fillId="0" borderId="0"/>
    <xf numFmtId="0" fontId="12" fillId="0" borderId="0"/>
    <xf numFmtId="0" fontId="85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8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3" fillId="0" borderId="0" xfId="7" applyFont="1"/>
    <xf numFmtId="0" fontId="83" fillId="0" borderId="0" xfId="7" applyFont="1" applyAlignment="1">
      <alignment horizontal="left" wrapText="1"/>
    </xf>
    <xf numFmtId="0" fontId="83" fillId="0" borderId="0" xfId="7" applyFont="1" applyAlignment="1">
      <alignment horizontal="center"/>
    </xf>
    <xf numFmtId="0" fontId="83" fillId="0" borderId="0" xfId="7" applyFont="1" applyAlignment="1">
      <alignment horizontal="right"/>
    </xf>
    <xf numFmtId="1" fontId="81" fillId="0" borderId="1" xfId="2" applyNumberFormat="1" applyFont="1" applyBorder="1" applyAlignment="1">
      <alignment horizontal="left" vertical="center" wrapText="1"/>
    </xf>
    <xf numFmtId="1" fontId="81" fillId="0" borderId="1" xfId="2" applyNumberFormat="1" applyFont="1" applyBorder="1" applyAlignment="1">
      <alignment horizontal="center" vertical="center" wrapText="1"/>
    </xf>
    <xf numFmtId="3" fontId="81" fillId="0" borderId="1" xfId="2" applyNumberFormat="1" applyFont="1" applyBorder="1" applyAlignment="1">
      <alignment horizontal="right" vertical="center" wrapText="1"/>
    </xf>
    <xf numFmtId="0" fontId="75" fillId="2" borderId="1" xfId="2" applyFont="1" applyFill="1" applyBorder="1" applyAlignment="1">
      <alignment horizontal="center" vertical="center" wrapText="1"/>
    </xf>
    <xf numFmtId="1" fontId="75" fillId="2" borderId="1" xfId="2" applyNumberFormat="1" applyFont="1" applyFill="1" applyBorder="1" applyAlignment="1">
      <alignment horizontal="center" vertical="center" wrapText="1"/>
    </xf>
    <xf numFmtId="1" fontId="75" fillId="2" borderId="1" xfId="2" applyNumberFormat="1" applyFont="1" applyFill="1" applyBorder="1" applyAlignment="1">
      <alignment horizontal="left" vertical="center" wrapText="1"/>
    </xf>
    <xf numFmtId="3" fontId="75" fillId="2" borderId="1" xfId="2" applyNumberFormat="1" applyFont="1" applyFill="1" applyBorder="1" applyAlignment="1">
      <alignment horizontal="center" vertical="center" wrapText="1"/>
    </xf>
    <xf numFmtId="3" fontId="75" fillId="2" borderId="1" xfId="3" applyNumberFormat="1" applyFont="1" applyFill="1" applyBorder="1" applyAlignment="1">
      <alignment horizontal="center" vertical="center" wrapText="1"/>
    </xf>
    <xf numFmtId="1" fontId="75" fillId="2" borderId="2" xfId="2" applyNumberFormat="1" applyFont="1" applyFill="1" applyBorder="1" applyAlignment="1">
      <alignment horizontal="center" vertical="center" wrapText="1"/>
    </xf>
    <xf numFmtId="1" fontId="75" fillId="2" borderId="3" xfId="2" applyNumberFormat="1" applyFont="1" applyFill="1" applyBorder="1" applyAlignment="1">
      <alignment horizontal="center" vertical="center" wrapText="1"/>
    </xf>
    <xf numFmtId="1" fontId="75" fillId="2" borderId="4" xfId="2" applyNumberFormat="1" applyFont="1" applyFill="1" applyBorder="1" applyAlignment="1">
      <alignment horizontal="center" vertical="center" wrapText="1"/>
    </xf>
    <xf numFmtId="0" fontId="1" fillId="0" borderId="0" xfId="210"/>
    <xf numFmtId="3" fontId="79" fillId="0" borderId="0" xfId="211" applyNumberFormat="1" applyFont="1" applyAlignment="1">
      <alignment horizontal="right" vertical="center"/>
    </xf>
    <xf numFmtId="0" fontId="87" fillId="0" borderId="0" xfId="211" applyFont="1" applyAlignment="1">
      <alignment horizontal="center"/>
    </xf>
    <xf numFmtId="0" fontId="87" fillId="0" borderId="0" xfId="211" applyFont="1" applyAlignment="1">
      <alignment horizontal="center"/>
    </xf>
    <xf numFmtId="0" fontId="1" fillId="0" borderId="0" xfId="211" applyAlignment="1">
      <alignment horizontal="center" vertical="center" wrapText="1"/>
    </xf>
    <xf numFmtId="0" fontId="78" fillId="0" borderId="2" xfId="211" applyFont="1" applyBorder="1" applyAlignment="1">
      <alignment horizontal="center" vertical="center" wrapText="1"/>
    </xf>
    <xf numFmtId="0" fontId="80" fillId="0" borderId="1" xfId="211" quotePrefix="1" applyFont="1" applyBorder="1" applyAlignment="1">
      <alignment horizontal="center" vertical="center" wrapText="1"/>
    </xf>
    <xf numFmtId="0" fontId="80" fillId="0" borderId="1" xfId="211" applyFont="1" applyBorder="1" applyAlignment="1">
      <alignment horizontal="center" vertical="center" wrapText="1"/>
    </xf>
    <xf numFmtId="4" fontId="80" fillId="0" borderId="1" xfId="211" applyNumberFormat="1" applyFont="1" applyBorder="1" applyAlignment="1">
      <alignment horizontal="left" vertical="center" wrapText="1"/>
    </xf>
    <xf numFmtId="1" fontId="80" fillId="0" borderId="1" xfId="211" applyNumberFormat="1" applyFont="1" applyBorder="1" applyAlignment="1">
      <alignment vertical="center" wrapText="1"/>
    </xf>
    <xf numFmtId="3" fontId="80" fillId="0" borderId="1" xfId="211" applyNumberFormat="1" applyFont="1" applyBorder="1" applyAlignment="1">
      <alignment vertical="center" wrapText="1"/>
    </xf>
    <xf numFmtId="0" fontId="81" fillId="0" borderId="0" xfId="211" applyFont="1" applyAlignment="1">
      <alignment horizontal="center" vertical="center" wrapText="1"/>
    </xf>
    <xf numFmtId="0" fontId="1" fillId="0" borderId="0" xfId="211"/>
    <xf numFmtId="1" fontId="1" fillId="0" borderId="0" xfId="211" applyNumberFormat="1" applyAlignment="1">
      <alignment horizontal="center"/>
    </xf>
    <xf numFmtId="0" fontId="1" fillId="0" borderId="0" xfId="211" applyAlignment="1">
      <alignment horizontal="left" wrapText="1"/>
    </xf>
    <xf numFmtId="0" fontId="1" fillId="0" borderId="0" xfId="211" applyAlignment="1">
      <alignment horizontal="center"/>
    </xf>
    <xf numFmtId="0" fontId="1" fillId="0" borderId="0" xfId="211" applyAlignment="1">
      <alignment horizontal="right"/>
    </xf>
    <xf numFmtId="0" fontId="1" fillId="0" borderId="0" xfId="211" applyAlignment="1">
      <alignment horizontal="left"/>
    </xf>
  </cellXfs>
  <cellStyles count="212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4" xr:uid="{59751782-403B-4E70-9B3E-5CB50AA909BF}"/>
    <cellStyle name="Moneda 2 24" xfId="185" xr:uid="{1C593061-96CD-42DF-83CC-C7FC9017E387}"/>
    <cellStyle name="Moneda 2 25" xfId="194" xr:uid="{D9D02531-655A-4596-91F6-DCAF9FADA06E}"/>
    <cellStyle name="Moneda 2 26" xfId="197" xr:uid="{71D70B0D-1474-4875-99B4-1EC646977BB3}"/>
    <cellStyle name="Moneda 2 27" xfId="201" xr:uid="{E8134E00-D7CD-4C27-9ABB-86183F1BC865}"/>
    <cellStyle name="Moneda 2 28" xfId="204" xr:uid="{37F4A3E3-9E79-4F3D-B2E6-F2E40807357C}"/>
    <cellStyle name="Moneda 2 29" xfId="207" xr:uid="{FBE2B679-C335-4CFF-AF98-77DF95C62B79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0D818D2-A9D3-4DC6-AA54-F94120ED8630}"/>
    <cellStyle name="Moneda 31" xfId="171" xr:uid="{34E9512B-90B7-485E-ACC5-61C760521695}"/>
    <cellStyle name="Moneda 32" xfId="178" xr:uid="{06E5CD25-3CA6-4C0E-A3CE-42A3F095E52E}"/>
    <cellStyle name="Moneda 33" xfId="182" xr:uid="{0147F498-4358-4633-893E-51554A069B0E}"/>
    <cellStyle name="Moneda 34" xfId="188" xr:uid="{F8F9507C-090A-4705-A315-25AC0617DF1C}"/>
    <cellStyle name="Moneda 35" xfId="191" xr:uid="{59249C32-FA13-45BA-8E63-F6123C6B7B0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6" xr:uid="{6FBE0BE8-B3CD-444C-8073-2155011D81A5}"/>
    <cellStyle name="Normal 2 2 2 11" xfId="209" xr:uid="{D62C8829-C00F-42E6-ACBE-B58D1C57496A}"/>
    <cellStyle name="Normal 2 2 2 12" xfId="211" xr:uid="{E5EBBFB7-9786-4887-AB92-435B3297F783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3" xr:uid="{5842AA2A-0462-4C03-B11F-135265E86F34}"/>
    <cellStyle name="Normal 2 2 2 7" xfId="196" xr:uid="{DACC63BE-0EF2-4023-9203-C1CBAD6ED201}"/>
    <cellStyle name="Normal 2 2 2 8" xfId="199" xr:uid="{CC07BFD5-9058-44A5-9960-97292DD7BE81}"/>
    <cellStyle name="Normal 2 2 2 9" xfId="203" xr:uid="{40190B1E-6A88-4FA8-ABB1-4D8FE14F44F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E30DD7CD-0B18-4335-BB0E-C83BDB725D7D}"/>
    <cellStyle name="Normal 2 2 57" xfId="169" xr:uid="{E01D7F76-DF4C-4239-A85B-E1E3AD14892D}"/>
    <cellStyle name="Normal 2 2 58" xfId="173" xr:uid="{AC6ED872-0C17-4D02-BA6B-E1FB2F826968}"/>
    <cellStyle name="Normal 2 2 59" xfId="176" xr:uid="{1F9FB229-4261-48B9-B686-89B087D67B8D}"/>
    <cellStyle name="Normal 2 2 6" xfId="14" xr:uid="{00000000-0005-0000-0000-000044000000}"/>
    <cellStyle name="Normal 2 2 60" xfId="180" xr:uid="{BDEE17D4-2F3E-4FE4-BA6C-78B0BA86C38F}"/>
    <cellStyle name="Normal 2 2 61" xfId="184" xr:uid="{DB90F2BF-4479-4D86-BFAD-375A22546CD7}"/>
    <cellStyle name="Normal 2 2 62" xfId="187" xr:uid="{7473840A-90E9-4C60-8451-E184D4248B54}"/>
    <cellStyle name="Normal 2 2 63" xfId="190" xr:uid="{67B7E1CB-086B-4DB7-8866-057DF7BEB5C6}"/>
    <cellStyle name="Normal 2 2 64" xfId="200" xr:uid="{43477CCA-9511-42A3-9474-86BFEDEA274D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2" xr:uid="{8D988D7A-A9EA-4028-B69F-49C6CCC5C9A3}"/>
    <cellStyle name="Normal 2 4" xfId="177" xr:uid="{48EC3E38-3EA1-4487-B687-2E05EBD6720D}"/>
    <cellStyle name="Normal 2 5" xfId="181" xr:uid="{45157FDA-B32D-49F2-B377-B6CA372B62A3}"/>
    <cellStyle name="Normal 3" xfId="170" xr:uid="{2B305F7C-4313-4A9D-860A-4591E2E6642C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2" xfId="192" xr:uid="{0E62D87D-E8BB-451C-839A-3A06CB085A6A}"/>
    <cellStyle name="Normal 5 2 3" xfId="195" xr:uid="{27EBC4DD-CF9E-42D3-9428-6DF34B24F95A}"/>
    <cellStyle name="Normal 5 2 4" xfId="198" xr:uid="{67036CF7-31C3-4C03-AC18-A35E4C24A3B7}"/>
    <cellStyle name="Normal 5 2 5" xfId="202" xr:uid="{524A8CA2-B08D-4B0B-B63E-717DC21BC130}"/>
    <cellStyle name="Normal 5 2 6" xfId="205" xr:uid="{1F6AAFA2-08FA-49CB-B87F-FCB9345DD913}"/>
    <cellStyle name="Normal 5 2 7" xfId="208" xr:uid="{BE282D21-E39F-4533-A7E8-918B4C46993B}"/>
    <cellStyle name="Normal 5 2 8" xfId="210" xr:uid="{21F2B773-A461-4AA5-BCE7-4487CB9F76CC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38D66E0F-3C78-41AB-81FC-C9A8D8196A9A}"/>
    <cellStyle name="Normal 5 52" xfId="168" xr:uid="{70067EA9-48A8-4BD2-A066-AFD984719EA8}"/>
    <cellStyle name="Normal 5 53" xfId="175" xr:uid="{8CBD7115-7408-4CF9-8361-A4CAD1409E13}"/>
    <cellStyle name="Normal 5 54" xfId="179" xr:uid="{DC246AB0-EA2F-4AE5-AA37-FEAC66CEAC30}"/>
    <cellStyle name="Normal 5 55" xfId="183" xr:uid="{74E1E1C2-8527-4700-B08F-8AF08C5CA13D}"/>
    <cellStyle name="Normal 5 56" xfId="186" xr:uid="{B0DDDC33-D739-4D9B-A6C9-80577C283DE8}"/>
    <cellStyle name="Normal 5 57" xfId="189" xr:uid="{E3315905-7C71-4033-9CB1-DA8B146BAC3B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20E18971-1BE2-47AF-8E89-0A610B7D5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ENERO.xlsx" TargetMode="External"/><Relationship Id="rId1" Type="http://schemas.openxmlformats.org/officeDocument/2006/relationships/externalLinkPath" Target="/d25a68f3ad387fc4/ERIKA/INE/2023/PAAASINE%202023/MODIFICACIONES/PUBLICACIONES%20MENSUALE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3C17C-CB36-4EB6-B57A-7D414B2F380B}">
  <dimension ref="A1:AC48"/>
  <sheetViews>
    <sheetView tabSelected="1" topLeftCell="A2" zoomScale="90" zoomScaleNormal="90" workbookViewId="0">
      <selection activeCell="I11" sqref="I11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40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138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41</v>
      </c>
      <c r="F11" s="23" t="s">
        <v>42</v>
      </c>
      <c r="G11" s="5" t="s">
        <v>43</v>
      </c>
      <c r="H11" s="24" t="s">
        <v>44</v>
      </c>
      <c r="I11" s="5" t="s">
        <v>45</v>
      </c>
      <c r="J11" s="25" t="s">
        <v>46</v>
      </c>
      <c r="K11" s="26" t="s">
        <v>47</v>
      </c>
      <c r="L11" s="6" t="s">
        <v>10</v>
      </c>
      <c r="M11" s="7" t="s">
        <v>9</v>
      </c>
      <c r="N11" s="26">
        <v>1</v>
      </c>
      <c r="O11" s="26">
        <v>71280</v>
      </c>
      <c r="P11" s="26" t="s">
        <v>48</v>
      </c>
      <c r="Q11" s="26">
        <v>71280</v>
      </c>
      <c r="R11" s="26">
        <v>0</v>
      </c>
      <c r="S11" s="26">
        <v>0</v>
      </c>
      <c r="T11" s="26">
        <v>71280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138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41</v>
      </c>
      <c r="F12" s="23" t="s">
        <v>42</v>
      </c>
      <c r="G12" s="5" t="s">
        <v>43</v>
      </c>
      <c r="H12" s="24" t="s">
        <v>44</v>
      </c>
      <c r="I12" s="5" t="s">
        <v>45</v>
      </c>
      <c r="J12" s="25" t="s">
        <v>46</v>
      </c>
      <c r="K12" s="26" t="s">
        <v>47</v>
      </c>
      <c r="L12" s="6" t="s">
        <v>10</v>
      </c>
      <c r="M12" s="7" t="s">
        <v>9</v>
      </c>
      <c r="N12" s="26">
        <v>1</v>
      </c>
      <c r="O12" s="26">
        <v>75877</v>
      </c>
      <c r="P12" s="26" t="s">
        <v>48</v>
      </c>
      <c r="Q12" s="26">
        <v>75877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75877</v>
      </c>
      <c r="AB12" s="26">
        <v>0</v>
      </c>
      <c r="AC12" s="26">
        <v>0</v>
      </c>
    </row>
    <row r="13" spans="1:29" s="27" customFormat="1" ht="138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41</v>
      </c>
      <c r="F13" s="23" t="s">
        <v>42</v>
      </c>
      <c r="G13" s="5" t="s">
        <v>43</v>
      </c>
      <c r="H13" s="24" t="s">
        <v>44</v>
      </c>
      <c r="I13" s="5" t="s">
        <v>45</v>
      </c>
      <c r="J13" s="25" t="s">
        <v>46</v>
      </c>
      <c r="K13" s="26" t="s">
        <v>47</v>
      </c>
      <c r="L13" s="6" t="s">
        <v>10</v>
      </c>
      <c r="M13" s="7" t="s">
        <v>9</v>
      </c>
      <c r="N13" s="26">
        <v>1</v>
      </c>
      <c r="O13" s="26">
        <v>78406</v>
      </c>
      <c r="P13" s="26" t="s">
        <v>48</v>
      </c>
      <c r="Q13" s="26">
        <v>78406</v>
      </c>
      <c r="R13" s="26">
        <v>0</v>
      </c>
      <c r="S13" s="26">
        <v>0</v>
      </c>
      <c r="T13" s="26">
        <v>0</v>
      </c>
      <c r="U13" s="26">
        <v>78406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138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41</v>
      </c>
      <c r="F14" s="23" t="s">
        <v>42</v>
      </c>
      <c r="G14" s="5" t="s">
        <v>43</v>
      </c>
      <c r="H14" s="24" t="s">
        <v>44</v>
      </c>
      <c r="I14" s="5" t="s">
        <v>45</v>
      </c>
      <c r="J14" s="25" t="s">
        <v>46</v>
      </c>
      <c r="K14" s="26" t="s">
        <v>47</v>
      </c>
      <c r="L14" s="6" t="s">
        <v>10</v>
      </c>
      <c r="M14" s="7" t="s">
        <v>9</v>
      </c>
      <c r="N14" s="26">
        <v>1</v>
      </c>
      <c r="O14" s="26">
        <v>78406</v>
      </c>
      <c r="P14" s="26" t="s">
        <v>48</v>
      </c>
      <c r="Q14" s="26">
        <v>78406</v>
      </c>
      <c r="R14" s="26">
        <v>0</v>
      </c>
      <c r="S14" s="26">
        <v>78406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138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41</v>
      </c>
      <c r="F15" s="23" t="s">
        <v>42</v>
      </c>
      <c r="G15" s="5" t="s">
        <v>43</v>
      </c>
      <c r="H15" s="24" t="s">
        <v>44</v>
      </c>
      <c r="I15" s="5" t="s">
        <v>45</v>
      </c>
      <c r="J15" s="25" t="s">
        <v>46</v>
      </c>
      <c r="K15" s="26" t="s">
        <v>47</v>
      </c>
      <c r="L15" s="6" t="s">
        <v>10</v>
      </c>
      <c r="M15" s="7" t="s">
        <v>9</v>
      </c>
      <c r="N15" s="26">
        <v>1</v>
      </c>
      <c r="O15" s="26">
        <v>154283</v>
      </c>
      <c r="P15" s="26" t="s">
        <v>48</v>
      </c>
      <c r="Q15" s="26">
        <v>154283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154283</v>
      </c>
    </row>
    <row r="16" spans="1:29" s="27" customFormat="1" ht="138" x14ac:dyDescent="0.25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41</v>
      </c>
      <c r="F16" s="23" t="s">
        <v>42</v>
      </c>
      <c r="G16" s="5" t="s">
        <v>43</v>
      </c>
      <c r="H16" s="24" t="s">
        <v>44</v>
      </c>
      <c r="I16" s="5" t="s">
        <v>45</v>
      </c>
      <c r="J16" s="25" t="s">
        <v>46</v>
      </c>
      <c r="K16" s="26" t="s">
        <v>47</v>
      </c>
      <c r="L16" s="6" t="s">
        <v>10</v>
      </c>
      <c r="M16" s="7" t="s">
        <v>9</v>
      </c>
      <c r="N16" s="26">
        <v>1</v>
      </c>
      <c r="O16" s="26">
        <v>78406</v>
      </c>
      <c r="P16" s="26" t="s">
        <v>48</v>
      </c>
      <c r="Q16" s="26">
        <v>78406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78406</v>
      </c>
      <c r="AC16" s="26">
        <v>0</v>
      </c>
    </row>
    <row r="17" spans="1:29" s="27" customFormat="1" ht="138" x14ac:dyDescent="0.25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41</v>
      </c>
      <c r="F17" s="23" t="s">
        <v>42</v>
      </c>
      <c r="G17" s="5" t="s">
        <v>43</v>
      </c>
      <c r="H17" s="24" t="s">
        <v>44</v>
      </c>
      <c r="I17" s="5" t="s">
        <v>45</v>
      </c>
      <c r="J17" s="25" t="s">
        <v>46</v>
      </c>
      <c r="K17" s="26" t="s">
        <v>47</v>
      </c>
      <c r="L17" s="6" t="s">
        <v>10</v>
      </c>
      <c r="M17" s="7" t="s">
        <v>9</v>
      </c>
      <c r="N17" s="26">
        <v>1</v>
      </c>
      <c r="O17" s="26">
        <v>78406</v>
      </c>
      <c r="P17" s="26" t="s">
        <v>48</v>
      </c>
      <c r="Q17" s="26">
        <v>78406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78406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138" x14ac:dyDescent="0.25">
      <c r="A18" s="21" t="s">
        <v>8</v>
      </c>
      <c r="B18" s="21" t="s">
        <v>2</v>
      </c>
      <c r="C18" s="22" t="s">
        <v>1</v>
      </c>
      <c r="D18" s="23" t="s">
        <v>0</v>
      </c>
      <c r="E18" s="22" t="s">
        <v>41</v>
      </c>
      <c r="F18" s="23" t="s">
        <v>42</v>
      </c>
      <c r="G18" s="5" t="s">
        <v>43</v>
      </c>
      <c r="H18" s="24" t="s">
        <v>44</v>
      </c>
      <c r="I18" s="5" t="s">
        <v>45</v>
      </c>
      <c r="J18" s="25" t="s">
        <v>46</v>
      </c>
      <c r="K18" s="26" t="s">
        <v>47</v>
      </c>
      <c r="L18" s="6" t="s">
        <v>10</v>
      </c>
      <c r="M18" s="7" t="s">
        <v>9</v>
      </c>
      <c r="N18" s="26">
        <v>1</v>
      </c>
      <c r="O18" s="26">
        <v>75877</v>
      </c>
      <c r="P18" s="26" t="s">
        <v>48</v>
      </c>
      <c r="Q18" s="26">
        <v>75877</v>
      </c>
      <c r="R18" s="26">
        <v>0</v>
      </c>
      <c r="S18" s="26">
        <v>0</v>
      </c>
      <c r="T18" s="26">
        <v>0</v>
      </c>
      <c r="U18" s="26">
        <v>0</v>
      </c>
      <c r="V18" s="26">
        <v>75877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138" x14ac:dyDescent="0.25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41</v>
      </c>
      <c r="F19" s="23" t="s">
        <v>42</v>
      </c>
      <c r="G19" s="5" t="s">
        <v>43</v>
      </c>
      <c r="H19" s="24" t="s">
        <v>44</v>
      </c>
      <c r="I19" s="5" t="s">
        <v>45</v>
      </c>
      <c r="J19" s="25" t="s">
        <v>46</v>
      </c>
      <c r="K19" s="26" t="s">
        <v>47</v>
      </c>
      <c r="L19" s="6" t="s">
        <v>10</v>
      </c>
      <c r="M19" s="7" t="s">
        <v>9</v>
      </c>
      <c r="N19" s="26">
        <v>1</v>
      </c>
      <c r="O19" s="26">
        <v>78406</v>
      </c>
      <c r="P19" s="26" t="s">
        <v>48</v>
      </c>
      <c r="Q19" s="26">
        <v>78406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78406</v>
      </c>
      <c r="AA19" s="26">
        <v>0</v>
      </c>
      <c r="AB19" s="26">
        <v>0</v>
      </c>
      <c r="AC19" s="26">
        <v>0</v>
      </c>
    </row>
    <row r="20" spans="1:29" s="27" customFormat="1" ht="138" x14ac:dyDescent="0.25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41</v>
      </c>
      <c r="F20" s="23" t="s">
        <v>42</v>
      </c>
      <c r="G20" s="5" t="s">
        <v>43</v>
      </c>
      <c r="H20" s="24" t="s">
        <v>44</v>
      </c>
      <c r="I20" s="5" t="s">
        <v>45</v>
      </c>
      <c r="J20" s="25" t="s">
        <v>46</v>
      </c>
      <c r="K20" s="26" t="s">
        <v>47</v>
      </c>
      <c r="L20" s="6" t="s">
        <v>10</v>
      </c>
      <c r="M20" s="7" t="s">
        <v>9</v>
      </c>
      <c r="N20" s="26">
        <v>1</v>
      </c>
      <c r="O20" s="26">
        <v>78406</v>
      </c>
      <c r="P20" s="26" t="s">
        <v>48</v>
      </c>
      <c r="Q20" s="26">
        <v>78406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78406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138" x14ac:dyDescent="0.25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41</v>
      </c>
      <c r="F21" s="23" t="s">
        <v>42</v>
      </c>
      <c r="G21" s="5" t="s">
        <v>43</v>
      </c>
      <c r="H21" s="24" t="s">
        <v>44</v>
      </c>
      <c r="I21" s="5" t="s">
        <v>45</v>
      </c>
      <c r="J21" s="25" t="s">
        <v>46</v>
      </c>
      <c r="K21" s="26" t="s">
        <v>47</v>
      </c>
      <c r="L21" s="6" t="s">
        <v>10</v>
      </c>
      <c r="M21" s="7" t="s">
        <v>9</v>
      </c>
      <c r="N21" s="26">
        <v>1</v>
      </c>
      <c r="O21" s="26">
        <v>75877</v>
      </c>
      <c r="P21" s="26" t="s">
        <v>48</v>
      </c>
      <c r="Q21" s="26">
        <v>75877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75877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110.4" x14ac:dyDescent="0.25">
      <c r="A22" s="21" t="s">
        <v>8</v>
      </c>
      <c r="B22" s="21" t="s">
        <v>2</v>
      </c>
      <c r="C22" s="22" t="s">
        <v>1</v>
      </c>
      <c r="D22" s="23" t="s">
        <v>0</v>
      </c>
      <c r="E22" s="22" t="s">
        <v>49</v>
      </c>
      <c r="F22" s="23" t="s">
        <v>50</v>
      </c>
      <c r="G22" s="5" t="s">
        <v>51</v>
      </c>
      <c r="H22" s="24" t="s">
        <v>52</v>
      </c>
      <c r="I22" s="5" t="s">
        <v>45</v>
      </c>
      <c r="J22" s="25" t="s">
        <v>53</v>
      </c>
      <c r="K22" s="26" t="s">
        <v>54</v>
      </c>
      <c r="L22" s="6" t="s">
        <v>10</v>
      </c>
      <c r="M22" s="7" t="s">
        <v>9</v>
      </c>
      <c r="N22" s="26">
        <v>1</v>
      </c>
      <c r="O22" s="26">
        <v>1509</v>
      </c>
      <c r="P22" s="26" t="s">
        <v>55</v>
      </c>
      <c r="Q22" s="26">
        <v>1509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1509</v>
      </c>
      <c r="AA22" s="26">
        <v>0</v>
      </c>
      <c r="AB22" s="26">
        <v>0</v>
      </c>
      <c r="AC22" s="26">
        <v>0</v>
      </c>
    </row>
    <row r="23" spans="1:29" s="27" customFormat="1" ht="110.4" x14ac:dyDescent="0.25">
      <c r="A23" s="21" t="s">
        <v>8</v>
      </c>
      <c r="B23" s="21" t="s">
        <v>2</v>
      </c>
      <c r="C23" s="22" t="s">
        <v>1</v>
      </c>
      <c r="D23" s="23" t="s">
        <v>0</v>
      </c>
      <c r="E23" s="22" t="s">
        <v>49</v>
      </c>
      <c r="F23" s="23" t="s">
        <v>50</v>
      </c>
      <c r="G23" s="5" t="s">
        <v>51</v>
      </c>
      <c r="H23" s="24" t="s">
        <v>52</v>
      </c>
      <c r="I23" s="5" t="s">
        <v>45</v>
      </c>
      <c r="J23" s="25" t="s">
        <v>53</v>
      </c>
      <c r="K23" s="26" t="s">
        <v>54</v>
      </c>
      <c r="L23" s="6" t="s">
        <v>10</v>
      </c>
      <c r="M23" s="7" t="s">
        <v>9</v>
      </c>
      <c r="N23" s="26">
        <v>1</v>
      </c>
      <c r="O23" s="26">
        <v>1509</v>
      </c>
      <c r="P23" s="26" t="s">
        <v>55</v>
      </c>
      <c r="Q23" s="26">
        <v>1509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1509</v>
      </c>
      <c r="AB23" s="26">
        <v>0</v>
      </c>
      <c r="AC23" s="26">
        <v>0</v>
      </c>
    </row>
    <row r="24" spans="1:29" s="27" customFormat="1" ht="110.4" x14ac:dyDescent="0.25">
      <c r="A24" s="21" t="s">
        <v>8</v>
      </c>
      <c r="B24" s="21" t="s">
        <v>2</v>
      </c>
      <c r="C24" s="22" t="s">
        <v>1</v>
      </c>
      <c r="D24" s="23" t="s">
        <v>0</v>
      </c>
      <c r="E24" s="22" t="s">
        <v>49</v>
      </c>
      <c r="F24" s="23" t="s">
        <v>50</v>
      </c>
      <c r="G24" s="5" t="s">
        <v>51</v>
      </c>
      <c r="H24" s="24" t="s">
        <v>52</v>
      </c>
      <c r="I24" s="5" t="s">
        <v>45</v>
      </c>
      <c r="J24" s="25" t="s">
        <v>53</v>
      </c>
      <c r="K24" s="26" t="s">
        <v>54</v>
      </c>
      <c r="L24" s="6" t="s">
        <v>10</v>
      </c>
      <c r="M24" s="7" t="s">
        <v>9</v>
      </c>
      <c r="N24" s="26">
        <v>1</v>
      </c>
      <c r="O24" s="26">
        <v>1509</v>
      </c>
      <c r="P24" s="26" t="s">
        <v>55</v>
      </c>
      <c r="Q24" s="26">
        <v>1509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1509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110.4" x14ac:dyDescent="0.25">
      <c r="A25" s="21" t="s">
        <v>8</v>
      </c>
      <c r="B25" s="21" t="s">
        <v>2</v>
      </c>
      <c r="C25" s="22" t="s">
        <v>1</v>
      </c>
      <c r="D25" s="23" t="s">
        <v>0</v>
      </c>
      <c r="E25" s="22" t="s">
        <v>49</v>
      </c>
      <c r="F25" s="23" t="s">
        <v>50</v>
      </c>
      <c r="G25" s="5" t="s">
        <v>51</v>
      </c>
      <c r="H25" s="24" t="s">
        <v>52</v>
      </c>
      <c r="I25" s="5" t="s">
        <v>45</v>
      </c>
      <c r="J25" s="25" t="s">
        <v>53</v>
      </c>
      <c r="K25" s="26" t="s">
        <v>54</v>
      </c>
      <c r="L25" s="6" t="s">
        <v>10</v>
      </c>
      <c r="M25" s="7" t="s">
        <v>9</v>
      </c>
      <c r="N25" s="26">
        <v>1</v>
      </c>
      <c r="O25" s="26">
        <v>1509</v>
      </c>
      <c r="P25" s="26" t="s">
        <v>55</v>
      </c>
      <c r="Q25" s="26">
        <v>1509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1509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110.4" x14ac:dyDescent="0.25">
      <c r="A26" s="21" t="s">
        <v>8</v>
      </c>
      <c r="B26" s="21" t="s">
        <v>2</v>
      </c>
      <c r="C26" s="22" t="s">
        <v>1</v>
      </c>
      <c r="D26" s="23" t="s">
        <v>0</v>
      </c>
      <c r="E26" s="22" t="s">
        <v>49</v>
      </c>
      <c r="F26" s="23" t="s">
        <v>50</v>
      </c>
      <c r="G26" s="5" t="s">
        <v>51</v>
      </c>
      <c r="H26" s="24" t="s">
        <v>52</v>
      </c>
      <c r="I26" s="5" t="s">
        <v>45</v>
      </c>
      <c r="J26" s="25" t="s">
        <v>53</v>
      </c>
      <c r="K26" s="26" t="s">
        <v>54</v>
      </c>
      <c r="L26" s="6" t="s">
        <v>10</v>
      </c>
      <c r="M26" s="7" t="s">
        <v>9</v>
      </c>
      <c r="N26" s="26">
        <v>1</v>
      </c>
      <c r="O26" s="26">
        <v>1509</v>
      </c>
      <c r="P26" s="26" t="s">
        <v>55</v>
      </c>
      <c r="Q26" s="26">
        <v>1509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1509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110.4" x14ac:dyDescent="0.25">
      <c r="A27" s="21" t="s">
        <v>8</v>
      </c>
      <c r="B27" s="21" t="s">
        <v>2</v>
      </c>
      <c r="C27" s="22" t="s">
        <v>1</v>
      </c>
      <c r="D27" s="23" t="s">
        <v>0</v>
      </c>
      <c r="E27" s="22" t="s">
        <v>49</v>
      </c>
      <c r="F27" s="23" t="s">
        <v>50</v>
      </c>
      <c r="G27" s="5" t="s">
        <v>51</v>
      </c>
      <c r="H27" s="24" t="s">
        <v>52</v>
      </c>
      <c r="I27" s="5" t="s">
        <v>45</v>
      </c>
      <c r="J27" s="25" t="s">
        <v>53</v>
      </c>
      <c r="K27" s="26" t="s">
        <v>54</v>
      </c>
      <c r="L27" s="6" t="s">
        <v>10</v>
      </c>
      <c r="M27" s="7" t="s">
        <v>9</v>
      </c>
      <c r="N27" s="26">
        <v>1</v>
      </c>
      <c r="O27" s="26">
        <v>1509</v>
      </c>
      <c r="P27" s="26" t="s">
        <v>55</v>
      </c>
      <c r="Q27" s="26">
        <v>1509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1509</v>
      </c>
      <c r="AC27" s="26">
        <v>0</v>
      </c>
    </row>
    <row r="28" spans="1:29" s="27" customFormat="1" ht="110.4" x14ac:dyDescent="0.25">
      <c r="A28" s="21" t="s">
        <v>8</v>
      </c>
      <c r="B28" s="21" t="s">
        <v>2</v>
      </c>
      <c r="C28" s="22" t="s">
        <v>1</v>
      </c>
      <c r="D28" s="23" t="s">
        <v>0</v>
      </c>
      <c r="E28" s="22" t="s">
        <v>49</v>
      </c>
      <c r="F28" s="23" t="s">
        <v>50</v>
      </c>
      <c r="G28" s="5" t="s">
        <v>51</v>
      </c>
      <c r="H28" s="24" t="s">
        <v>52</v>
      </c>
      <c r="I28" s="5" t="s">
        <v>45</v>
      </c>
      <c r="J28" s="25" t="s">
        <v>53</v>
      </c>
      <c r="K28" s="26" t="s">
        <v>54</v>
      </c>
      <c r="L28" s="6" t="s">
        <v>10</v>
      </c>
      <c r="M28" s="7" t="s">
        <v>9</v>
      </c>
      <c r="N28" s="26">
        <v>1</v>
      </c>
      <c r="O28" s="26">
        <v>1509</v>
      </c>
      <c r="P28" s="26" t="s">
        <v>55</v>
      </c>
      <c r="Q28" s="26">
        <v>1509</v>
      </c>
      <c r="R28" s="26">
        <v>0</v>
      </c>
      <c r="S28" s="26">
        <v>0</v>
      </c>
      <c r="T28" s="26">
        <v>0</v>
      </c>
      <c r="U28" s="26">
        <v>1509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110.4" x14ac:dyDescent="0.25">
      <c r="A29" s="21" t="s">
        <v>8</v>
      </c>
      <c r="B29" s="21" t="s">
        <v>2</v>
      </c>
      <c r="C29" s="22" t="s">
        <v>1</v>
      </c>
      <c r="D29" s="23" t="s">
        <v>0</v>
      </c>
      <c r="E29" s="22" t="s">
        <v>49</v>
      </c>
      <c r="F29" s="23" t="s">
        <v>50</v>
      </c>
      <c r="G29" s="5" t="s">
        <v>51</v>
      </c>
      <c r="H29" s="24" t="s">
        <v>52</v>
      </c>
      <c r="I29" s="5" t="s">
        <v>45</v>
      </c>
      <c r="J29" s="25" t="s">
        <v>53</v>
      </c>
      <c r="K29" s="26" t="s">
        <v>54</v>
      </c>
      <c r="L29" s="6" t="s">
        <v>10</v>
      </c>
      <c r="M29" s="7" t="s">
        <v>9</v>
      </c>
      <c r="N29" s="26">
        <v>1</v>
      </c>
      <c r="O29" s="26">
        <v>1509</v>
      </c>
      <c r="P29" s="26" t="s">
        <v>55</v>
      </c>
      <c r="Q29" s="26">
        <v>1509</v>
      </c>
      <c r="R29" s="26">
        <v>0</v>
      </c>
      <c r="S29" s="26">
        <v>0</v>
      </c>
      <c r="T29" s="26">
        <v>1509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110.4" x14ac:dyDescent="0.25">
      <c r="A30" s="21" t="s">
        <v>8</v>
      </c>
      <c r="B30" s="21" t="s">
        <v>2</v>
      </c>
      <c r="C30" s="22" t="s">
        <v>1</v>
      </c>
      <c r="D30" s="23" t="s">
        <v>0</v>
      </c>
      <c r="E30" s="22" t="s">
        <v>49</v>
      </c>
      <c r="F30" s="23" t="s">
        <v>50</v>
      </c>
      <c r="G30" s="5" t="s">
        <v>51</v>
      </c>
      <c r="H30" s="24" t="s">
        <v>52</v>
      </c>
      <c r="I30" s="5" t="s">
        <v>45</v>
      </c>
      <c r="J30" s="25" t="s">
        <v>53</v>
      </c>
      <c r="K30" s="26" t="s">
        <v>54</v>
      </c>
      <c r="L30" s="6" t="s">
        <v>10</v>
      </c>
      <c r="M30" s="7" t="s">
        <v>9</v>
      </c>
      <c r="N30" s="26">
        <v>1</v>
      </c>
      <c r="O30" s="26">
        <v>1509</v>
      </c>
      <c r="P30" s="26" t="s">
        <v>55</v>
      </c>
      <c r="Q30" s="26">
        <v>1509</v>
      </c>
      <c r="R30" s="26">
        <v>0</v>
      </c>
      <c r="S30" s="26">
        <v>1509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110.4" x14ac:dyDescent="0.25">
      <c r="A31" s="21" t="s">
        <v>8</v>
      </c>
      <c r="B31" s="21" t="s">
        <v>2</v>
      </c>
      <c r="C31" s="22" t="s">
        <v>1</v>
      </c>
      <c r="D31" s="23" t="s">
        <v>0</v>
      </c>
      <c r="E31" s="22" t="s">
        <v>49</v>
      </c>
      <c r="F31" s="23" t="s">
        <v>50</v>
      </c>
      <c r="G31" s="5" t="s">
        <v>51</v>
      </c>
      <c r="H31" s="24" t="s">
        <v>52</v>
      </c>
      <c r="I31" s="5" t="s">
        <v>45</v>
      </c>
      <c r="J31" s="25" t="s">
        <v>53</v>
      </c>
      <c r="K31" s="26" t="s">
        <v>54</v>
      </c>
      <c r="L31" s="6" t="s">
        <v>10</v>
      </c>
      <c r="M31" s="7" t="s">
        <v>9</v>
      </c>
      <c r="N31" s="26">
        <v>1</v>
      </c>
      <c r="O31" s="26">
        <v>3018</v>
      </c>
      <c r="P31" s="26" t="s">
        <v>55</v>
      </c>
      <c r="Q31" s="26">
        <v>3018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3018</v>
      </c>
    </row>
    <row r="32" spans="1:29" s="27" customFormat="1" ht="110.4" x14ac:dyDescent="0.25">
      <c r="A32" s="21" t="s">
        <v>8</v>
      </c>
      <c r="B32" s="21" t="s">
        <v>2</v>
      </c>
      <c r="C32" s="22" t="s">
        <v>1</v>
      </c>
      <c r="D32" s="23" t="s">
        <v>0</v>
      </c>
      <c r="E32" s="22" t="s">
        <v>49</v>
      </c>
      <c r="F32" s="23" t="s">
        <v>50</v>
      </c>
      <c r="G32" s="5" t="s">
        <v>51</v>
      </c>
      <c r="H32" s="24" t="s">
        <v>52</v>
      </c>
      <c r="I32" s="5" t="s">
        <v>45</v>
      </c>
      <c r="J32" s="25" t="s">
        <v>53</v>
      </c>
      <c r="K32" s="26" t="s">
        <v>54</v>
      </c>
      <c r="L32" s="6" t="s">
        <v>10</v>
      </c>
      <c r="M32" s="7" t="s">
        <v>9</v>
      </c>
      <c r="N32" s="26">
        <v>1</v>
      </c>
      <c r="O32" s="26">
        <v>1509</v>
      </c>
      <c r="P32" s="26" t="s">
        <v>55</v>
      </c>
      <c r="Q32" s="26">
        <v>1509</v>
      </c>
      <c r="R32" s="26">
        <v>0</v>
      </c>
      <c r="S32" s="26">
        <v>0</v>
      </c>
      <c r="T32" s="26">
        <v>0</v>
      </c>
      <c r="U32" s="26">
        <v>0</v>
      </c>
      <c r="V32" s="26">
        <v>1509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4" spans="1:29" s="1" customFormat="1" ht="22.2" customHeight="1" x14ac:dyDescent="0.25">
      <c r="A34" s="13" t="s">
        <v>11</v>
      </c>
      <c r="B34" s="14"/>
      <c r="C34" s="14"/>
      <c r="D34" s="14"/>
      <c r="E34" s="14"/>
      <c r="F34" s="14"/>
      <c r="G34" s="14"/>
      <c r="H34" s="15"/>
      <c r="J34" s="2"/>
      <c r="K34" s="3"/>
      <c r="L34" s="3"/>
      <c r="N34" s="4"/>
      <c r="Q34" s="12">
        <f t="shared" ref="Q34:AC34" si="0">SUM(Q11:Q33)</f>
        <v>941738</v>
      </c>
      <c r="R34" s="12">
        <f t="shared" si="0"/>
        <v>0</v>
      </c>
      <c r="S34" s="12">
        <f t="shared" si="0"/>
        <v>79915</v>
      </c>
      <c r="T34" s="12">
        <f t="shared" si="0"/>
        <v>72789</v>
      </c>
      <c r="U34" s="12">
        <f t="shared" si="0"/>
        <v>79915</v>
      </c>
      <c r="V34" s="12">
        <f t="shared" si="0"/>
        <v>77386</v>
      </c>
      <c r="W34" s="12">
        <f t="shared" si="0"/>
        <v>79915</v>
      </c>
      <c r="X34" s="12">
        <f t="shared" si="0"/>
        <v>77386</v>
      </c>
      <c r="Y34" s="12">
        <f t="shared" si="0"/>
        <v>79915</v>
      </c>
      <c r="Z34" s="12">
        <f t="shared" si="0"/>
        <v>79915</v>
      </c>
      <c r="AA34" s="12">
        <f t="shared" si="0"/>
        <v>77386</v>
      </c>
      <c r="AB34" s="12">
        <f t="shared" si="0"/>
        <v>79915</v>
      </c>
      <c r="AC34" s="12">
        <f t="shared" si="0"/>
        <v>157301</v>
      </c>
    </row>
    <row r="35" spans="1:29" s="28" customFormat="1" x14ac:dyDescent="0.3">
      <c r="G35" s="29"/>
      <c r="H35" s="30"/>
      <c r="J35" s="30"/>
      <c r="K35" s="31"/>
      <c r="L35" s="31"/>
      <c r="N35" s="32"/>
      <c r="P35" s="33"/>
    </row>
    <row r="36" spans="1:29" s="28" customFormat="1" x14ac:dyDescent="0.3">
      <c r="G36" s="29"/>
      <c r="H36" s="30"/>
      <c r="J36" s="30"/>
      <c r="K36" s="31"/>
      <c r="L36" s="31"/>
      <c r="N36" s="32"/>
      <c r="P36" s="33"/>
    </row>
    <row r="37" spans="1:29" s="28" customFormat="1" x14ac:dyDescent="0.3">
      <c r="A37" s="13" t="s">
        <v>39</v>
      </c>
      <c r="B37" s="14"/>
      <c r="C37" s="14"/>
      <c r="D37" s="14"/>
      <c r="E37" s="14"/>
      <c r="F37" s="14"/>
      <c r="G37" s="14"/>
      <c r="H37" s="15"/>
      <c r="J37" s="30"/>
      <c r="K37" s="31"/>
      <c r="L37" s="31"/>
      <c r="N37" s="32"/>
      <c r="P37" s="33"/>
    </row>
    <row r="38" spans="1:29" s="28" customFormat="1" x14ac:dyDescent="0.3">
      <c r="G38" s="29"/>
      <c r="H38" s="30"/>
      <c r="J38" s="30"/>
      <c r="K38" s="31"/>
      <c r="L38" s="31"/>
      <c r="N38" s="32"/>
      <c r="P38" s="33"/>
    </row>
    <row r="39" spans="1:29" s="28" customFormat="1" x14ac:dyDescent="0.3"/>
    <row r="40" spans="1:29" s="28" customFormat="1" x14ac:dyDescent="0.3"/>
    <row r="41" spans="1:29" s="28" customFormat="1" x14ac:dyDescent="0.3"/>
    <row r="42" spans="1:29" s="28" customFormat="1" x14ac:dyDescent="0.3"/>
    <row r="43" spans="1:29" s="28" customFormat="1" x14ac:dyDescent="0.3"/>
    <row r="44" spans="1:29" s="28" customFormat="1" x14ac:dyDescent="0.3"/>
    <row r="45" spans="1:29" s="28" customFormat="1" x14ac:dyDescent="0.3"/>
    <row r="46" spans="1:29" s="28" customFormat="1" x14ac:dyDescent="0.3"/>
    <row r="47" spans="1:29" s="28" customFormat="1" x14ac:dyDescent="0.3"/>
    <row r="48" spans="1:29" s="28" customFormat="1" x14ac:dyDescent="0.3"/>
  </sheetData>
  <mergeCells count="3">
    <mergeCell ref="A7:Z7"/>
    <mergeCell ref="A34:H34"/>
    <mergeCell ref="A37:H3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 (2)</vt:lpstr>
      <vt:lpstr>'OF08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2023-02-21T21:36:18Z</dcterms:modified>
</cp:coreProperties>
</file>