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88F95DB3-8A2E-4533-B233-AA589AD5D05C}" xr6:coauthVersionLast="47" xr6:coauthVersionMax="47" xr10:uidLastSave="{A4EC4A36-0819-4FD2-880F-01B106326B4B}"/>
  <bookViews>
    <workbookView xWindow="-108" yWindow="-108" windowWidth="23256" windowHeight="12456" xr2:uid="{00000000-000D-0000-FFFF-FFFF00000000}"/>
  </bookViews>
  <sheets>
    <sheet name="OF06 (2)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(2)'!$A$10:$AC$24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6" i="82" l="1"/>
  <c r="AB26" i="82"/>
  <c r="AA26" i="82"/>
  <c r="Z26" i="82"/>
  <c r="Y26" i="82"/>
  <c r="X26" i="82"/>
  <c r="W26" i="82"/>
  <c r="V26" i="82"/>
  <c r="U26" i="82"/>
  <c r="T26" i="82"/>
  <c r="S26" i="82"/>
  <c r="R26" i="82"/>
  <c r="Q26" i="82"/>
</calcChain>
</file>

<file path=xl/sharedStrings.xml><?xml version="1.0" encoding="utf-8"?>
<sst xmlns="http://schemas.openxmlformats.org/spreadsheetml/2006/main" count="228" uniqueCount="59">
  <si>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</si>
  <si>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</si>
  <si>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</si>
  <si>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</si>
  <si>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</si>
  <si>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</si>
  <si>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</si>
  <si>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</si>
  <si>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</si>
  <si>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</si>
  <si>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</si>
  <si>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</si>
  <si>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</si>
  <si>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</si>
  <si>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</si>
  <si>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</si>
  <si>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</si>
  <si>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</si>
  <si>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</si>
  <si>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</si>
  <si>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</si>
  <si>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</si>
  <si>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</si>
  <si>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</si>
  <si>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</si>
  <si>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</si>
  <si>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</si>
  <si>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</si>
  <si>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</si>
  <si>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</si>
  <si>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</si>
  <si>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</si>
  <si>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</si>
  <si>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</si>
  <si>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</si>
  <si>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</si>
  <si>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</si>
  <si>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</si>
  <si>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</si>
  <si>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</si>
  <si>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COMPRA MENOR</t>
  </si>
  <si>
    <t>PRODUCTOS ALIMENTICIOS PARA EL PERSONAL EN LAS INSTALACIONES DE LAS UNIDADES RESPONSABLES</t>
  </si>
  <si>
    <t>22104001-0062</t>
  </si>
  <si>
    <t>AGUA MINERAL DE LATA DE 355 ML</t>
  </si>
  <si>
    <t>PAQUETE</t>
  </si>
  <si>
    <t>22104001-0063</t>
  </si>
  <si>
    <t>REFRESCO DE LATA DE 355 ML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</si>
  <si>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</si>
  <si>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</si>
  <si>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012</t>
  </si>
  <si>
    <t>22104</t>
  </si>
  <si>
    <t>052</t>
  </si>
  <si>
    <t>B16PC05</t>
  </si>
  <si>
    <t>33801</t>
  </si>
  <si>
    <t>SERVICIOS DE VIGILANCIA</t>
  </si>
  <si>
    <t xml:space="preserve"> 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</si>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</sst>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7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3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3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8" fillId="0" borderId="0"/>
    <xf numFmtId="43" fontId="77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5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6" fillId="0" borderId="0"/>
    <xf numFmtId="44" fontId="14" fillId="0" borderId="0" applyFont="0" applyFill="0" applyBorder="0" applyAlignment="0" applyProtection="0"/>
    <xf numFmtId="0" fontId="87" fillId="0" borderId="0"/>
    <xf numFmtId="0" fontId="13" fillId="0" borderId="0"/>
    <xf numFmtId="44" fontId="87" fillId="0" borderId="0" applyFont="0" applyFill="0" applyBorder="0" applyAlignment="0" applyProtection="0"/>
    <xf numFmtId="0" fontId="12" fillId="0" borderId="0"/>
    <xf numFmtId="0" fontId="12" fillId="0" borderId="0"/>
    <xf numFmtId="0" fontId="86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9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6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7" applyFont="1"/>
    <xf numFmtId="0" fontId="84" fillId="0" borderId="0" xfId="7" applyFont="1" applyAlignment="1">
      <alignment horizontal="left" wrapText="1"/>
    </xf>
    <xf numFmtId="0" fontId="84" fillId="0" borderId="0" xfId="7" applyFont="1" applyAlignment="1">
      <alignment horizontal="center"/>
    </xf>
    <xf numFmtId="0" fontId="84" fillId="0" borderId="0" xfId="7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1"/>
    <xf numFmtId="3" fontId="80" fillId="0" borderId="0" xfId="212" applyNumberFormat="1" applyFont="1" applyAlignment="1">
      <alignment horizontal="right" vertical="center"/>
    </xf>
    <xf numFmtId="0" fontId="88" fillId="0" borderId="0" xfId="212" applyFont="1" applyAlignment="1">
      <alignment horizontal="center"/>
    </xf>
    <xf numFmtId="0" fontId="88" fillId="0" borderId="0" xfId="212" applyFont="1" applyAlignment="1">
      <alignment horizontal="center"/>
    </xf>
    <xf numFmtId="0" fontId="1" fillId="0" borderId="0" xfId="212" applyAlignment="1">
      <alignment horizontal="center" vertical="center" wrapText="1"/>
    </xf>
    <xf numFmtId="0" fontId="79" fillId="0" borderId="2" xfId="212" applyFont="1" applyBorder="1" applyAlignment="1">
      <alignment horizontal="center" vertical="center" wrapText="1"/>
    </xf>
    <xf numFmtId="0" fontId="81" fillId="0" borderId="1" xfId="212" quotePrefix="1" applyFont="1" applyBorder="1" applyAlignment="1">
      <alignment horizontal="center" vertical="center" wrapText="1"/>
    </xf>
    <xf numFmtId="0" fontId="81" fillId="0" borderId="1" xfId="212" applyFont="1" applyBorder="1" applyAlignment="1">
      <alignment horizontal="center" vertical="center" wrapText="1"/>
    </xf>
    <xf numFmtId="4" fontId="81" fillId="0" borderId="1" xfId="212" applyNumberFormat="1" applyFont="1" applyBorder="1" applyAlignment="1">
      <alignment horizontal="left" vertical="center" wrapText="1"/>
    </xf>
    <xf numFmtId="1" fontId="81" fillId="0" borderId="1" xfId="212" applyNumberFormat="1" applyFont="1" applyBorder="1" applyAlignment="1">
      <alignment vertical="center" wrapText="1"/>
    </xf>
    <xf numFmtId="3" fontId="81" fillId="0" borderId="1" xfId="212" applyNumberFormat="1" applyFont="1" applyBorder="1" applyAlignment="1">
      <alignment vertical="center" wrapText="1"/>
    </xf>
    <xf numFmtId="0" fontId="82" fillId="0" borderId="0" xfId="212" applyFont="1" applyAlignment="1">
      <alignment horizontal="center" vertical="center" wrapText="1"/>
    </xf>
    <xf numFmtId="0" fontId="1" fillId="0" borderId="0" xfId="212"/>
    <xf numFmtId="1" fontId="1" fillId="0" borderId="0" xfId="212" applyNumberFormat="1" applyAlignment="1">
      <alignment horizontal="center"/>
    </xf>
    <xf numFmtId="0" fontId="1" fillId="0" borderId="0" xfId="212" applyAlignment="1">
      <alignment horizontal="left" wrapText="1"/>
    </xf>
    <xf numFmtId="0" fontId="1" fillId="0" borderId="0" xfId="212" applyAlignment="1">
      <alignment horizontal="center"/>
    </xf>
    <xf numFmtId="0" fontId="1" fillId="0" borderId="0" xfId="212" applyAlignment="1">
      <alignment horizontal="right"/>
    </xf>
    <xf numFmtId="0" fontId="1" fillId="0" borderId="0" xfId="212" applyAlignment="1">
      <alignment horizontal="left"/>
    </xf>
  </cellXfs>
  <cellStyles count="213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F42D231-9D23-4095-801C-C0AEDB50F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60949-06F6-4AEC-AAEE-63A35E034A89}">
  <dimension ref="A1:AC40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49</v>
      </c>
      <c r="F11" s="23" t="s">
        <v>11</v>
      </c>
      <c r="G11" s="5" t="s">
        <v>50</v>
      </c>
      <c r="H11" s="24" t="s">
        <v>41</v>
      </c>
      <c r="I11" s="5" t="s">
        <v>42</v>
      </c>
      <c r="J11" s="25" t="s">
        <v>43</v>
      </c>
      <c r="K11" s="26"/>
      <c r="L11" s="6" t="s">
        <v>10</v>
      </c>
      <c r="M11" s="7" t="s">
        <v>44</v>
      </c>
      <c r="N11" s="26">
        <v>10</v>
      </c>
      <c r="O11" s="26">
        <v>223.88</v>
      </c>
      <c r="P11" s="26" t="s">
        <v>40</v>
      </c>
      <c r="Q11" s="26">
        <v>2238.8000000000002</v>
      </c>
      <c r="R11" s="26">
        <v>2238.8000000000002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49</v>
      </c>
      <c r="F12" s="23" t="s">
        <v>11</v>
      </c>
      <c r="G12" s="5" t="s">
        <v>50</v>
      </c>
      <c r="H12" s="24" t="s">
        <v>41</v>
      </c>
      <c r="I12" s="5" t="s">
        <v>45</v>
      </c>
      <c r="J12" s="25" t="s">
        <v>46</v>
      </c>
      <c r="K12" s="26"/>
      <c r="L12" s="6" t="s">
        <v>10</v>
      </c>
      <c r="M12" s="7" t="s">
        <v>44</v>
      </c>
      <c r="N12" s="26">
        <v>55</v>
      </c>
      <c r="O12" s="26">
        <v>230.84</v>
      </c>
      <c r="P12" s="26" t="s">
        <v>40</v>
      </c>
      <c r="Q12" s="26">
        <v>12696.2</v>
      </c>
      <c r="R12" s="26">
        <v>12696.2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49</v>
      </c>
      <c r="F13" s="23" t="s">
        <v>11</v>
      </c>
      <c r="G13" s="5" t="s">
        <v>50</v>
      </c>
      <c r="H13" s="24" t="s">
        <v>41</v>
      </c>
      <c r="I13" s="5" t="s">
        <v>45</v>
      </c>
      <c r="J13" s="25" t="s">
        <v>46</v>
      </c>
      <c r="K13" s="26"/>
      <c r="L13" s="6" t="s">
        <v>10</v>
      </c>
      <c r="M13" s="7" t="s">
        <v>44</v>
      </c>
      <c r="N13" s="26">
        <v>20</v>
      </c>
      <c r="O13" s="26">
        <v>223.88</v>
      </c>
      <c r="P13" s="26" t="s">
        <v>40</v>
      </c>
      <c r="Q13" s="26">
        <v>4477.6000000000004</v>
      </c>
      <c r="R13" s="26">
        <v>4477.6000000000004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51</v>
      </c>
      <c r="F14" s="23" t="s">
        <v>52</v>
      </c>
      <c r="G14" s="5" t="s">
        <v>53</v>
      </c>
      <c r="H14" s="24" t="s">
        <v>54</v>
      </c>
      <c r="I14" s="5" t="s">
        <v>55</v>
      </c>
      <c r="J14" s="25" t="s">
        <v>56</v>
      </c>
      <c r="K14" s="26" t="s">
        <v>57</v>
      </c>
      <c r="L14" s="6" t="s">
        <v>10</v>
      </c>
      <c r="M14" s="7" t="s">
        <v>9</v>
      </c>
      <c r="N14" s="26">
        <v>1</v>
      </c>
      <c r="O14" s="26">
        <v>71280</v>
      </c>
      <c r="P14" s="26" t="s">
        <v>58</v>
      </c>
      <c r="Q14" s="26">
        <v>71280</v>
      </c>
      <c r="R14" s="26">
        <v>0</v>
      </c>
      <c r="S14" s="26">
        <v>0</v>
      </c>
      <c r="T14" s="26">
        <v>71280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51</v>
      </c>
      <c r="F15" s="23" t="s">
        <v>52</v>
      </c>
      <c r="G15" s="5" t="s">
        <v>53</v>
      </c>
      <c r="H15" s="24" t="s">
        <v>54</v>
      </c>
      <c r="I15" s="5" t="s">
        <v>55</v>
      </c>
      <c r="J15" s="25" t="s">
        <v>56</v>
      </c>
      <c r="K15" s="26" t="s">
        <v>57</v>
      </c>
      <c r="L15" s="6" t="s">
        <v>10</v>
      </c>
      <c r="M15" s="7" t="s">
        <v>9</v>
      </c>
      <c r="N15" s="26">
        <v>1</v>
      </c>
      <c r="O15" s="26">
        <v>78406</v>
      </c>
      <c r="P15" s="26" t="s">
        <v>58</v>
      </c>
      <c r="Q15" s="26">
        <v>78406</v>
      </c>
      <c r="R15" s="26">
        <v>0</v>
      </c>
      <c r="S15" s="26">
        <v>0</v>
      </c>
      <c r="T15" s="26">
        <v>0</v>
      </c>
      <c r="U15" s="26">
        <v>78406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51</v>
      </c>
      <c r="F16" s="23" t="s">
        <v>52</v>
      </c>
      <c r="G16" s="5" t="s">
        <v>53</v>
      </c>
      <c r="H16" s="24" t="s">
        <v>54</v>
      </c>
      <c r="I16" s="5" t="s">
        <v>55</v>
      </c>
      <c r="J16" s="25" t="s">
        <v>56</v>
      </c>
      <c r="K16" s="26" t="s">
        <v>57</v>
      </c>
      <c r="L16" s="6" t="s">
        <v>10</v>
      </c>
      <c r="M16" s="7" t="s">
        <v>9</v>
      </c>
      <c r="N16" s="26">
        <v>1</v>
      </c>
      <c r="O16" s="26">
        <v>78406</v>
      </c>
      <c r="P16" s="26" t="s">
        <v>58</v>
      </c>
      <c r="Q16" s="26">
        <v>78406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78406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51</v>
      </c>
      <c r="F17" s="23" t="s">
        <v>52</v>
      </c>
      <c r="G17" s="5" t="s">
        <v>53</v>
      </c>
      <c r="H17" s="24" t="s">
        <v>54</v>
      </c>
      <c r="I17" s="5" t="s">
        <v>55</v>
      </c>
      <c r="J17" s="25" t="s">
        <v>56</v>
      </c>
      <c r="K17" s="26" t="s">
        <v>57</v>
      </c>
      <c r="L17" s="6" t="s">
        <v>10</v>
      </c>
      <c r="M17" s="7" t="s">
        <v>9</v>
      </c>
      <c r="N17" s="26">
        <v>1</v>
      </c>
      <c r="O17" s="26">
        <v>75877</v>
      </c>
      <c r="P17" s="26" t="s">
        <v>58</v>
      </c>
      <c r="Q17" s="26">
        <v>75877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75877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51</v>
      </c>
      <c r="F18" s="23" t="s">
        <v>52</v>
      </c>
      <c r="G18" s="5" t="s">
        <v>53</v>
      </c>
      <c r="H18" s="24" t="s">
        <v>54</v>
      </c>
      <c r="I18" s="5" t="s">
        <v>55</v>
      </c>
      <c r="J18" s="25" t="s">
        <v>56</v>
      </c>
      <c r="K18" s="26" t="s">
        <v>57</v>
      </c>
      <c r="L18" s="6" t="s">
        <v>10</v>
      </c>
      <c r="M18" s="7" t="s">
        <v>9</v>
      </c>
      <c r="N18" s="26">
        <v>1</v>
      </c>
      <c r="O18" s="26">
        <v>78406</v>
      </c>
      <c r="P18" s="26" t="s">
        <v>58</v>
      </c>
      <c r="Q18" s="26">
        <v>78406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78406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51</v>
      </c>
      <c r="F19" s="23" t="s">
        <v>52</v>
      </c>
      <c r="G19" s="5" t="s">
        <v>53</v>
      </c>
      <c r="H19" s="24" t="s">
        <v>54</v>
      </c>
      <c r="I19" s="5" t="s">
        <v>55</v>
      </c>
      <c r="J19" s="25" t="s">
        <v>56</v>
      </c>
      <c r="K19" s="26" t="s">
        <v>57</v>
      </c>
      <c r="L19" s="6" t="s">
        <v>10</v>
      </c>
      <c r="M19" s="7" t="s">
        <v>9</v>
      </c>
      <c r="N19" s="26">
        <v>1</v>
      </c>
      <c r="O19" s="26">
        <v>75877</v>
      </c>
      <c r="P19" s="26" t="s">
        <v>58</v>
      </c>
      <c r="Q19" s="26">
        <v>75877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75877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51</v>
      </c>
      <c r="F20" s="23" t="s">
        <v>52</v>
      </c>
      <c r="G20" s="5" t="s">
        <v>53</v>
      </c>
      <c r="H20" s="24" t="s">
        <v>54</v>
      </c>
      <c r="I20" s="5" t="s">
        <v>55</v>
      </c>
      <c r="J20" s="25" t="s">
        <v>56</v>
      </c>
      <c r="K20" s="26" t="s">
        <v>57</v>
      </c>
      <c r="L20" s="6" t="s">
        <v>10</v>
      </c>
      <c r="M20" s="7" t="s">
        <v>9</v>
      </c>
      <c r="N20" s="26">
        <v>1</v>
      </c>
      <c r="O20" s="26">
        <v>75877</v>
      </c>
      <c r="P20" s="26" t="s">
        <v>58</v>
      </c>
      <c r="Q20" s="26">
        <v>75877</v>
      </c>
      <c r="R20" s="26">
        <v>0</v>
      </c>
      <c r="S20" s="26">
        <v>0</v>
      </c>
      <c r="T20" s="26">
        <v>0</v>
      </c>
      <c r="U20" s="26">
        <v>0</v>
      </c>
      <c r="V20" s="26">
        <v>75877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51</v>
      </c>
      <c r="F21" s="23" t="s">
        <v>52</v>
      </c>
      <c r="G21" s="5" t="s">
        <v>53</v>
      </c>
      <c r="H21" s="24" t="s">
        <v>54</v>
      </c>
      <c r="I21" s="5" t="s">
        <v>55</v>
      </c>
      <c r="J21" s="25" t="s">
        <v>56</v>
      </c>
      <c r="K21" s="26" t="s">
        <v>57</v>
      </c>
      <c r="L21" s="6" t="s">
        <v>10</v>
      </c>
      <c r="M21" s="7" t="s">
        <v>9</v>
      </c>
      <c r="N21" s="26">
        <v>1</v>
      </c>
      <c r="O21" s="26">
        <v>78406</v>
      </c>
      <c r="P21" s="26" t="s">
        <v>58</v>
      </c>
      <c r="Q21" s="26">
        <v>78406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78406</v>
      </c>
      <c r="AC21" s="26">
        <v>0</v>
      </c>
    </row>
    <row r="22" spans="1:29" s="27" customFormat="1" ht="138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51</v>
      </c>
      <c r="F22" s="23" t="s">
        <v>52</v>
      </c>
      <c r="G22" s="5" t="s">
        <v>53</v>
      </c>
      <c r="H22" s="24" t="s">
        <v>54</v>
      </c>
      <c r="I22" s="5" t="s">
        <v>55</v>
      </c>
      <c r="J22" s="25" t="s">
        <v>56</v>
      </c>
      <c r="K22" s="26" t="s">
        <v>57</v>
      </c>
      <c r="L22" s="6" t="s">
        <v>10</v>
      </c>
      <c r="M22" s="7" t="s">
        <v>9</v>
      </c>
      <c r="N22" s="26">
        <v>1</v>
      </c>
      <c r="O22" s="26">
        <v>154283</v>
      </c>
      <c r="P22" s="26" t="s">
        <v>58</v>
      </c>
      <c r="Q22" s="26">
        <v>154283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154283</v>
      </c>
    </row>
    <row r="23" spans="1:29" s="27" customFormat="1" ht="138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51</v>
      </c>
      <c r="F23" s="23" t="s">
        <v>52</v>
      </c>
      <c r="G23" s="5" t="s">
        <v>53</v>
      </c>
      <c r="H23" s="24" t="s">
        <v>54</v>
      </c>
      <c r="I23" s="5" t="s">
        <v>55</v>
      </c>
      <c r="J23" s="25" t="s">
        <v>56</v>
      </c>
      <c r="K23" s="26" t="s">
        <v>57</v>
      </c>
      <c r="L23" s="6" t="s">
        <v>10</v>
      </c>
      <c r="M23" s="7" t="s">
        <v>9</v>
      </c>
      <c r="N23" s="26">
        <v>1</v>
      </c>
      <c r="O23" s="26">
        <v>78406</v>
      </c>
      <c r="P23" s="26" t="s">
        <v>58</v>
      </c>
      <c r="Q23" s="26">
        <v>78406</v>
      </c>
      <c r="R23" s="26">
        <v>0</v>
      </c>
      <c r="S23" s="26">
        <v>78406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38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51</v>
      </c>
      <c r="F24" s="23" t="s">
        <v>52</v>
      </c>
      <c r="G24" s="5" t="s">
        <v>53</v>
      </c>
      <c r="H24" s="24" t="s">
        <v>54</v>
      </c>
      <c r="I24" s="5" t="s">
        <v>55</v>
      </c>
      <c r="J24" s="25" t="s">
        <v>56</v>
      </c>
      <c r="K24" s="26" t="s">
        <v>57</v>
      </c>
      <c r="L24" s="6" t="s">
        <v>10</v>
      </c>
      <c r="M24" s="7" t="s">
        <v>9</v>
      </c>
      <c r="N24" s="26">
        <v>1</v>
      </c>
      <c r="O24" s="26">
        <v>78406</v>
      </c>
      <c r="P24" s="26" t="s">
        <v>58</v>
      </c>
      <c r="Q24" s="26">
        <v>78406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78406</v>
      </c>
      <c r="AA24" s="26">
        <v>0</v>
      </c>
      <c r="AB24" s="26">
        <v>0</v>
      </c>
      <c r="AC24" s="26">
        <v>0</v>
      </c>
    </row>
    <row r="26" spans="1:29" s="1" customFormat="1" ht="22.2" customHeight="1" x14ac:dyDescent="0.25">
      <c r="A26" s="13" t="s">
        <v>12</v>
      </c>
      <c r="B26" s="14"/>
      <c r="C26" s="14"/>
      <c r="D26" s="14"/>
      <c r="E26" s="14"/>
      <c r="F26" s="14"/>
      <c r="G26" s="14"/>
      <c r="H26" s="15"/>
      <c r="J26" s="2"/>
      <c r="K26" s="3"/>
      <c r="L26" s="3"/>
      <c r="N26" s="4"/>
      <c r="Q26" s="12">
        <f t="shared" ref="Q26:AC26" si="0">SUM(Q11:Q25)</f>
        <v>943042.6</v>
      </c>
      <c r="R26" s="12">
        <f t="shared" si="0"/>
        <v>19412.599999999999</v>
      </c>
      <c r="S26" s="12">
        <f t="shared" si="0"/>
        <v>78406</v>
      </c>
      <c r="T26" s="12">
        <f t="shared" si="0"/>
        <v>71280</v>
      </c>
      <c r="U26" s="12">
        <f t="shared" si="0"/>
        <v>78406</v>
      </c>
      <c r="V26" s="12">
        <f t="shared" si="0"/>
        <v>75877</v>
      </c>
      <c r="W26" s="12">
        <f t="shared" si="0"/>
        <v>78406</v>
      </c>
      <c r="X26" s="12">
        <f t="shared" si="0"/>
        <v>75877</v>
      </c>
      <c r="Y26" s="12">
        <f t="shared" si="0"/>
        <v>78406</v>
      </c>
      <c r="Z26" s="12">
        <f t="shared" si="0"/>
        <v>78406</v>
      </c>
      <c r="AA26" s="12">
        <f t="shared" si="0"/>
        <v>75877</v>
      </c>
      <c r="AB26" s="12">
        <f t="shared" si="0"/>
        <v>78406</v>
      </c>
      <c r="AC26" s="12">
        <f t="shared" si="0"/>
        <v>154283</v>
      </c>
    </row>
    <row r="27" spans="1:29" s="28" customFormat="1" x14ac:dyDescent="0.3">
      <c r="G27" s="29"/>
      <c r="H27" s="30"/>
      <c r="J27" s="30"/>
      <c r="K27" s="31"/>
      <c r="L27" s="31"/>
      <c r="N27" s="32"/>
      <c r="P27" s="33"/>
    </row>
    <row r="28" spans="1:29" s="28" customFormat="1" x14ac:dyDescent="0.3">
      <c r="G28" s="29"/>
      <c r="H28" s="30"/>
      <c r="J28" s="30"/>
      <c r="K28" s="31"/>
      <c r="L28" s="31"/>
      <c r="N28" s="32"/>
      <c r="P28" s="33"/>
    </row>
    <row r="29" spans="1:29" s="28" customFormat="1" x14ac:dyDescent="0.3">
      <c r="A29" s="13" t="s">
        <v>47</v>
      </c>
      <c r="B29" s="14"/>
      <c r="C29" s="14"/>
      <c r="D29" s="14"/>
      <c r="E29" s="14"/>
      <c r="F29" s="14"/>
      <c r="G29" s="14"/>
      <c r="H29" s="15"/>
      <c r="J29" s="30"/>
      <c r="K29" s="31"/>
      <c r="L29" s="31"/>
      <c r="N29" s="32"/>
      <c r="P29" s="33"/>
    </row>
    <row r="30" spans="1:29" s="28" customFormat="1" x14ac:dyDescent="0.3">
      <c r="G30" s="29"/>
      <c r="H30" s="30"/>
      <c r="J30" s="30"/>
      <c r="K30" s="31"/>
      <c r="L30" s="31"/>
      <c r="N30" s="32"/>
      <c r="P30" s="33"/>
    </row>
    <row r="31" spans="1:29" s="28" customFormat="1" x14ac:dyDescent="0.3"/>
    <row r="32" spans="1:29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  <row r="39" s="28" customFormat="1" x14ac:dyDescent="0.3"/>
    <row r="40" s="28" customFormat="1" x14ac:dyDescent="0.3"/>
  </sheetData>
  <mergeCells count="3">
    <mergeCell ref="A7:Z7"/>
    <mergeCell ref="A26:H26"/>
    <mergeCell ref="A29:H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2023-02-21T21:35:23Z</dcterms:modified>
</cp:coreProperties>
</file>