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4" documentId="13_ncr:1_{91D25792-EBB9-4DDC-BCD9-BE6D19B1EA6E}" xr6:coauthVersionLast="47" xr6:coauthVersionMax="47" xr10:uidLastSave="{434EB12E-3FA8-4B02-B323-69F074BA5275}"/>
  <bookViews>
    <workbookView xWindow="-108" yWindow="-108" windowWidth="23256" windowHeight="12456" xr2:uid="{00000000-000D-0000-FFFF-FFFF00000000}"/>
  </bookViews>
  <sheets>
    <sheet name="OF02 (2)" sheetId="6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'OF02 (2)'!$A$10:$AC$26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'OF02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8" i="63" l="1"/>
  <c r="AB28" i="63"/>
  <c r="AA28" i="63"/>
  <c r="Z28" i="63"/>
  <c r="Y28" i="63"/>
  <c r="X28" i="63"/>
  <c r="W28" i="63"/>
  <c r="V28" i="63"/>
  <c r="U28" i="63"/>
  <c r="T28" i="63"/>
  <c r="S28" i="63"/>
  <c r="R28" i="63"/>
  <c r="Q28" i="63"/>
</calcChain>
</file>

<file path=xl/sharedStrings.xml><?xml version="1.0" encoding="utf-8"?>
<sst xmlns="http://schemas.openxmlformats.org/spreadsheetml/2006/main" count="257" uniqueCount="69">
  <si>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</si>
  <si>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</si>
  <si>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</si>
  <si>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</si>
  <si>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</si>
  <si>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</si>
  <si>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OF02</t>
  </si>
  <si>
    <t>001</t>
  </si>
  <si>
    <t>R008</t>
  </si>
  <si>
    <t>TOTAL</t>
  </si>
  <si>
    <t>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</si>
  <si>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</si>
  <si>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</si>
  <si>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</si>
  <si>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</si>
  <si>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</si>
  <si>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</si>
  <si>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</si>
  <si>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</si>
  <si>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</si>
  <si>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</si>
  <si>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</si>
  <si>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</si>
  <si>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</si>
  <si>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</si>
  <si>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</si>
  <si>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</si>
  <si>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</si>
  <si>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</si>
  <si>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</si>
  <si>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</si>
  <si>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</si>
  <si>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</si>
  <si>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</si>
  <si>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</si>
  <si>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</si>
  <si>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</si>
  <si>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</si>
  <si>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B00OF01</t>
  </si>
  <si>
    <t>PASAJES AÉREOS NACIONALES PARA SERVIDORES PÚBLICOS DE MANDO EN EL DESEMPEÑO DE COMISIONES Y FUNCIONES OFICIALES</t>
  </si>
  <si>
    <t>* El precio unitario con IVA, el total y el calendario financiero estan redondeados solo en el formato de presentación</t>
  </si>
  <si>
    <t>Programa Anual de Adquisiciones, Arrendamientos y Servicios del INE  2023(PAAASINE) Enero de Oficinas Centrales</t>
  </si>
  <si>
    <t>040</t>
  </si>
  <si>
    <t>B16PC02</t>
  </si>
  <si>
    <t>31101</t>
  </si>
  <si>
    <t>SERVICIO DE ENERGÍA ELÉCTRICA</t>
  </si>
  <si>
    <t xml:space="preserve"> </t>
  </si>
  <si>
    <t>PAGO DE DIFERENCIA POR EL SERVICIO DE ENERGIA ELECTRICA</t>
  </si>
  <si>
    <t>CONVENIO DE ENERGIA ELECTRICA</t>
  </si>
  <si>
    <t>SERVICIO</t>
  </si>
  <si>
    <t>CONVENIO DE COLABORACION</t>
  </si>
  <si>
    <t>31602</t>
  </si>
  <si>
    <t>SERVICIOS DE TELECOMUNICACIONES</t>
  </si>
  <si>
    <t>SERVICIO DE CONDUCCION DE SEÑAL ANALOGICA Y DIGITAL</t>
  </si>
  <si>
    <t>SOLO PARA TRAMITE DE PAGO</t>
  </si>
  <si>
    <t>052</t>
  </si>
  <si>
    <t>B16PC05</t>
  </si>
  <si>
    <t>33801</t>
  </si>
  <si>
    <t>SERVICIOS DE VIGILANCIA</t>
  </si>
  <si>
    <t xml:space="preserve">SERVICIO DE SEGURIDAD Y VIGILANCIA INTRAMUROS PARA RESGUARDAR LOS BIENES, HUMANOS Y MATERIALES DE LOS INMUEBLES VIADUCTO TLALPAN, ZAFIRO II, MONEDA, ACOXPA, INSURGENTES, CENTRO DE PRODUCCION DE CREDENCIALES, QUANTUM, TLAHUAC Y CHARCO AZUL		</t>
  </si>
  <si>
    <t>INE/DJ/234/2022</t>
  </si>
  <si>
    <t>ART. 1 DEL REGLAMENTO DE ADQUISICIONES</t>
  </si>
  <si>
    <t>003</t>
  </si>
  <si>
    <t>37104</t>
  </si>
  <si>
    <t>PASAJES AEREOS NACIONALES PARA SERVIDORES PUBLICOS DE MANDO EN EL DESEMPEÑO DE COMISIONES Y FUNCIONES OFICIALES.</t>
  </si>
  <si>
    <t>INE/039/2022 (CONVENIO MODIFICATORIO)</t>
  </si>
  <si>
    <t>PLURIANUAL</t>
  </si>
  <si>
    <t>LICITACION PUBLICA</t>
  </si>
  <si>
    <t>TUA-NACIONAL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</si>
</sst>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164" fontId="9" fillId="0" borderId="0" applyAlignment="0"/>
    <xf numFmtId="164" fontId="9" fillId="0" borderId="0" applyAlignment="0"/>
    <xf numFmtId="0" fontId="4" fillId="0" borderId="0"/>
    <xf numFmtId="43" fontId="5" fillId="0" borderId="0" applyNumberFormat="0" applyFill="0" applyBorder="0" applyAlignment="0" applyProtection="0"/>
    <xf numFmtId="0" fontId="11" fillId="0" borderId="0"/>
    <xf numFmtId="0" fontId="12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5" fillId="0" borderId="0"/>
    <xf numFmtId="0" fontId="1" fillId="0" borderId="0"/>
    <xf numFmtId="0" fontId="1" fillId="0" borderId="0"/>
    <xf numFmtId="0" fontId="12" fillId="0" borderId="0"/>
  </cellStyleXfs>
  <cellXfs count="34">
    <xf numFmtId="0" fontId="0" fillId="0" borderId="0" xfId="0"/>
    <xf numFmtId="0" fontId="10" fillId="0" borderId="0" xfId="6" applyFont="1"/>
    <xf numFmtId="0" fontId="10" fillId="0" borderId="0" xfId="6" applyFont="1" applyAlignment="1">
      <alignment horizontal="left" wrapText="1"/>
    </xf>
    <xf numFmtId="0" fontId="10" fillId="0" borderId="0" xfId="6" applyFont="1" applyAlignment="1">
      <alignment horizontal="center"/>
    </xf>
    <xf numFmtId="0" fontId="10" fillId="0" borderId="0" xfId="6" applyFont="1" applyAlignment="1">
      <alignment horizontal="right"/>
    </xf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17"/>
    <xf numFmtId="3" fontId="3" fillId="0" borderId="0" xfId="18" applyNumberFormat="1" applyFont="1" applyAlignment="1">
      <alignment horizontal="right" vertical="center"/>
    </xf>
    <xf numFmtId="0" fontId="1" fillId="0" borderId="0" xfId="18" applyAlignment="1">
      <alignment horizontal="center" vertical="center" wrapText="1"/>
    </xf>
    <xf numFmtId="0" fontId="6" fillId="0" borderId="2" xfId="18" applyFont="1" applyBorder="1" applyAlignment="1">
      <alignment horizontal="center" vertical="center" wrapText="1"/>
    </xf>
    <xf numFmtId="0" fontId="7" fillId="0" borderId="1" xfId="18" quotePrefix="1" applyFont="1" applyBorder="1" applyAlignment="1">
      <alignment horizontal="center" vertical="center" wrapText="1"/>
    </xf>
    <xf numFmtId="0" fontId="7" fillId="0" borderId="1" xfId="18" applyFont="1" applyBorder="1" applyAlignment="1">
      <alignment horizontal="center" vertical="center" wrapText="1"/>
    </xf>
    <xf numFmtId="4" fontId="7" fillId="0" borderId="1" xfId="18" applyNumberFormat="1" applyFont="1" applyBorder="1" applyAlignment="1">
      <alignment horizontal="left" vertical="center" wrapText="1"/>
    </xf>
    <xf numFmtId="1" fontId="7" fillId="0" borderId="1" xfId="18" applyNumberFormat="1" applyFont="1" applyBorder="1" applyAlignment="1">
      <alignment vertical="center" wrapText="1"/>
    </xf>
    <xf numFmtId="3" fontId="7" fillId="0" borderId="1" xfId="18" applyNumberFormat="1" applyFont="1" applyBorder="1" applyAlignment="1">
      <alignment vertical="center" wrapText="1"/>
    </xf>
    <xf numFmtId="0" fontId="8" fillId="0" borderId="0" xfId="18" applyFont="1" applyAlignment="1">
      <alignment horizontal="center" vertical="center" wrapText="1"/>
    </xf>
    <xf numFmtId="0" fontId="1" fillId="0" borderId="0" xfId="18"/>
    <xf numFmtId="1" fontId="1" fillId="0" borderId="0" xfId="18" applyNumberFormat="1" applyAlignment="1">
      <alignment horizontal="center"/>
    </xf>
    <xf numFmtId="0" fontId="1" fillId="0" borderId="0" xfId="18" applyAlignment="1">
      <alignment horizontal="left" wrapText="1"/>
    </xf>
    <xf numFmtId="0" fontId="1" fillId="0" borderId="0" xfId="18" applyAlignment="1">
      <alignment horizontal="center"/>
    </xf>
    <xf numFmtId="0" fontId="1" fillId="0" borderId="0" xfId="18" applyAlignment="1">
      <alignment horizontal="right"/>
    </xf>
    <xf numFmtId="0" fontId="1" fillId="0" borderId="0" xfId="18" applyAlignment="1">
      <alignment horizontal="left"/>
    </xf>
    <xf numFmtId="0" fontId="14" fillId="0" borderId="0" xfId="18" applyFont="1" applyAlignment="1">
      <alignment horizontal="center"/>
    </xf>
    <xf numFmtId="0" fontId="14" fillId="0" borderId="0" xfId="18" applyFont="1" applyAlignment="1">
      <alignment horizontal="center"/>
    </xf>
    <xf numFmtId="1" fontId="2" fillId="2" borderId="2" xfId="3" applyNumberFormat="1" applyFont="1" applyFill="1" applyBorder="1" applyAlignment="1">
      <alignment horizontal="center" vertical="center" wrapText="1"/>
    </xf>
    <xf numFmtId="1" fontId="2" fillId="2" borderId="3" xfId="3" applyNumberFormat="1" applyFont="1" applyFill="1" applyBorder="1" applyAlignment="1">
      <alignment horizontal="center" vertical="center" wrapText="1"/>
    </xf>
    <xf numFmtId="1" fontId="2" fillId="2" borderId="4" xfId="3" applyNumberFormat="1" applyFont="1" applyFill="1" applyBorder="1" applyAlignment="1">
      <alignment horizontal="center" vertical="center" wrapText="1"/>
    </xf>
  </cellXfs>
  <cellStyles count="20">
    <cellStyle name="Millares 2" xfId="4" xr:uid="{00000000-0005-0000-0000-000000000000}"/>
    <cellStyle name="Millares 2 2" xfId="10" xr:uid="{00000000-0005-0000-0000-000001000000}"/>
    <cellStyle name="Moneda 2" xfId="5" xr:uid="{00000000-0005-0000-0000-000003000000}"/>
    <cellStyle name="Moneda 2 2" xfId="8" xr:uid="{00000000-0005-0000-0000-000004000000}"/>
    <cellStyle name="Moneda 2 3" xfId="14" xr:uid="{866AE9C6-7A09-4ECA-AA5D-B7AF60D6DD17}"/>
    <cellStyle name="Moneda 3" xfId="7" xr:uid="{00000000-0005-0000-0000-000005000000}"/>
    <cellStyle name="Normal" xfId="0" builtinId="0"/>
    <cellStyle name="Normal 2" xfId="11" xr:uid="{00000000-0005-0000-0000-000007000000}"/>
    <cellStyle name="Normal 2 2" xfId="2" xr:uid="{00000000-0005-0000-0000-000008000000}"/>
    <cellStyle name="Normal 2 2 2" xfId="18" xr:uid="{A7C13091-7557-404F-8C7C-B86BFADDABDD}"/>
    <cellStyle name="Normal 2 2 3" xfId="19" xr:uid="{82890B60-4C7B-47A6-8D17-02F10F7F28D1}"/>
    <cellStyle name="Normal 2 3" xfId="13" xr:uid="{54B17A3C-9696-4BF3-A5BF-AB3B95272916}"/>
    <cellStyle name="Normal 2 4" xfId="15" xr:uid="{70E11C76-B911-40DB-9337-C68E517B22D8}"/>
    <cellStyle name="Normal 2 5" xfId="16" xr:uid="{42FA7C94-419A-47AF-8019-41AD00DCBDE8}"/>
    <cellStyle name="Normal 3" xfId="12" xr:uid="{58219089-2972-4C9D-A381-A4C8FF0F1F6C}"/>
    <cellStyle name="Normal 4 2" xfId="6" xr:uid="{00000000-0005-0000-0000-000009000000}"/>
    <cellStyle name="Normal 5" xfId="1" xr:uid="{00000000-0005-0000-0000-00000A000000}"/>
    <cellStyle name="Normal 5 2" xfId="17" xr:uid="{FB1C3715-B211-44BD-8B0E-C7C85F326719}"/>
    <cellStyle name="Normal 8" xfId="3" xr:uid="{00000000-0005-0000-0000-00000B000000}"/>
    <cellStyle name="Normal 8 2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7DD53868-CBD3-4B8E-9A5B-778E6FC81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ENERO.xlsx" TargetMode="External"/><Relationship Id="rId1" Type="http://schemas.openxmlformats.org/officeDocument/2006/relationships/externalLinkPath" Target="/d25a68f3ad387fc4/ERIKA/INE/2023/PAAASINE%202023/MODIFICACIONES/PUBLICACIONES%20MENSUALE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8BE4A-7C3A-44FA-9848-C13C584997E7}">
  <dimension ref="A1:AC42"/>
  <sheetViews>
    <sheetView tabSelected="1" topLeftCell="A2" zoomScale="90" zoomScaleNormal="90" workbookViewId="0">
      <selection activeCell="A11" sqref="A11:XFD482"/>
    </sheetView>
  </sheetViews>
  <sheetFormatPr baseColWidth="10" defaultColWidth="11.5546875" defaultRowHeight="14.4" x14ac:dyDescent="0.3"/>
  <cols>
    <col min="1" max="1" width="14.88671875" style="13" customWidth="1"/>
    <col min="2" max="2" width="12.5546875" style="13" customWidth="1"/>
    <col min="3" max="5" width="7.5546875" style="13" customWidth="1"/>
    <col min="6" max="6" width="9.5546875" style="13" customWidth="1"/>
    <col min="7" max="7" width="8.5546875" style="13" customWidth="1"/>
    <col min="8" max="8" width="27.5546875" style="13" customWidth="1"/>
    <col min="9" max="9" width="14.6640625" style="13" customWidth="1"/>
    <col min="10" max="10" width="29.33203125" style="13" customWidth="1"/>
    <col min="11" max="11" width="14.6640625" style="13" customWidth="1"/>
    <col min="12" max="12" width="11.5546875" style="13"/>
    <col min="13" max="14" width="9.5546875" style="13" customWidth="1"/>
    <col min="15" max="15" width="11.6640625" style="13" customWidth="1"/>
    <col min="16" max="16" width="22.33203125" style="13" customWidth="1"/>
    <col min="17" max="17" width="14.88671875" style="13" bestFit="1" customWidth="1"/>
    <col min="18" max="28" width="13.33203125" style="13" bestFit="1" customWidth="1"/>
    <col min="29" max="29" width="13.77734375" style="13" customWidth="1"/>
    <col min="30" max="16384" width="11.5546875" style="13"/>
  </cols>
  <sheetData>
    <row r="1" spans="1:29" ht="22.2" x14ac:dyDescent="0.3">
      <c r="AC1" s="14" t="s">
        <v>0</v>
      </c>
    </row>
    <row r="2" spans="1:29" ht="22.2" x14ac:dyDescent="0.3">
      <c r="AC2" s="14" t="s">
        <v>1</v>
      </c>
    </row>
    <row r="3" spans="1:29" ht="22.2" x14ac:dyDescent="0.3">
      <c r="AC3" s="14" t="s">
        <v>2</v>
      </c>
    </row>
    <row r="7" spans="1:29" ht="25.8" x14ac:dyDescent="0.5">
      <c r="A7" s="30" t="s">
        <v>41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9" ht="25.8" x14ac:dyDescent="0.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10" spans="1:29" s="15" customFormat="1" ht="56.25" customHeight="1" x14ac:dyDescent="0.3">
      <c r="A10" s="8" t="s">
        <v>11</v>
      </c>
      <c r="B10" s="8" t="s">
        <v>12</v>
      </c>
      <c r="C10" s="8" t="s">
        <v>13</v>
      </c>
      <c r="D10" s="8" t="s">
        <v>3</v>
      </c>
      <c r="E10" s="8" t="s">
        <v>14</v>
      </c>
      <c r="F10" s="8" t="s">
        <v>15</v>
      </c>
      <c r="G10" s="9" t="s">
        <v>16</v>
      </c>
      <c r="H10" s="10" t="s">
        <v>17</v>
      </c>
      <c r="I10" s="9" t="s">
        <v>4</v>
      </c>
      <c r="J10" s="9" t="s">
        <v>18</v>
      </c>
      <c r="K10" s="9" t="s">
        <v>19</v>
      </c>
      <c r="L10" s="9" t="s">
        <v>20</v>
      </c>
      <c r="M10" s="9" t="s">
        <v>21</v>
      </c>
      <c r="N10" s="11" t="s">
        <v>22</v>
      </c>
      <c r="O10" s="9" t="s">
        <v>23</v>
      </c>
      <c r="P10" s="11" t="s">
        <v>24</v>
      </c>
      <c r="Q10" s="12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</row>
    <row r="11" spans="1:29" s="22" customFormat="1" ht="41.4" x14ac:dyDescent="0.3">
      <c r="A11" s="16" t="s">
        <v>5</v>
      </c>
      <c r="B11" s="16" t="s">
        <v>6</v>
      </c>
      <c r="C11" s="17" t="s">
        <v>7</v>
      </c>
      <c r="D11" s="18" t="s">
        <v>8</v>
      </c>
      <c r="E11" s="17" t="s">
        <v>42</v>
      </c>
      <c r="F11" s="18" t="s">
        <v>43</v>
      </c>
      <c r="G11" s="5" t="s">
        <v>44</v>
      </c>
      <c r="H11" s="19" t="s">
        <v>45</v>
      </c>
      <c r="I11" s="5" t="s">
        <v>46</v>
      </c>
      <c r="J11" s="20" t="s">
        <v>47</v>
      </c>
      <c r="K11" s="21" t="s">
        <v>48</v>
      </c>
      <c r="L11" s="6" t="s">
        <v>10</v>
      </c>
      <c r="M11" s="7" t="s">
        <v>49</v>
      </c>
      <c r="N11" s="21">
        <v>1</v>
      </c>
      <c r="O11" s="21">
        <v>71298</v>
      </c>
      <c r="P11" s="21" t="s">
        <v>50</v>
      </c>
      <c r="Q11" s="21">
        <v>71298</v>
      </c>
      <c r="R11" s="21">
        <v>71298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v>0</v>
      </c>
    </row>
    <row r="12" spans="1:29" s="22" customFormat="1" ht="27.6" x14ac:dyDescent="0.3">
      <c r="A12" s="16" t="s">
        <v>5</v>
      </c>
      <c r="B12" s="16" t="s">
        <v>6</v>
      </c>
      <c r="C12" s="17" t="s">
        <v>7</v>
      </c>
      <c r="D12" s="18" t="s">
        <v>8</v>
      </c>
      <c r="E12" s="17" t="s">
        <v>42</v>
      </c>
      <c r="F12" s="18" t="s">
        <v>43</v>
      </c>
      <c r="G12" s="5" t="s">
        <v>51</v>
      </c>
      <c r="H12" s="19" t="s">
        <v>52</v>
      </c>
      <c r="I12" s="5" t="s">
        <v>46</v>
      </c>
      <c r="J12" s="20" t="s">
        <v>53</v>
      </c>
      <c r="K12" s="21"/>
      <c r="L12" s="6" t="s">
        <v>10</v>
      </c>
      <c r="M12" s="7" t="s">
        <v>49</v>
      </c>
      <c r="N12" s="21">
        <v>1</v>
      </c>
      <c r="O12" s="21">
        <v>1000</v>
      </c>
      <c r="P12" s="21" t="s">
        <v>54</v>
      </c>
      <c r="Q12" s="21">
        <v>1000</v>
      </c>
      <c r="R12" s="21">
        <v>1000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v>0</v>
      </c>
    </row>
    <row r="13" spans="1:29" s="22" customFormat="1" ht="27.6" x14ac:dyDescent="0.3">
      <c r="A13" s="16" t="s">
        <v>5</v>
      </c>
      <c r="B13" s="16" t="s">
        <v>6</v>
      </c>
      <c r="C13" s="17" t="s">
        <v>7</v>
      </c>
      <c r="D13" s="18" t="s">
        <v>8</v>
      </c>
      <c r="E13" s="17" t="s">
        <v>42</v>
      </c>
      <c r="F13" s="18" t="s">
        <v>43</v>
      </c>
      <c r="G13" s="5" t="s">
        <v>51</v>
      </c>
      <c r="H13" s="19" t="s">
        <v>52</v>
      </c>
      <c r="I13" s="5" t="s">
        <v>46</v>
      </c>
      <c r="J13" s="20" t="s">
        <v>53</v>
      </c>
      <c r="K13" s="21"/>
      <c r="L13" s="6" t="s">
        <v>10</v>
      </c>
      <c r="M13" s="7" t="s">
        <v>49</v>
      </c>
      <c r="N13" s="21">
        <v>1</v>
      </c>
      <c r="O13" s="21">
        <v>3000</v>
      </c>
      <c r="P13" s="21" t="s">
        <v>54</v>
      </c>
      <c r="Q13" s="21">
        <v>3000</v>
      </c>
      <c r="R13" s="21">
        <v>3000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</row>
    <row r="14" spans="1:29" s="22" customFormat="1" ht="138" x14ac:dyDescent="0.3">
      <c r="A14" s="16" t="s">
        <v>5</v>
      </c>
      <c r="B14" s="16" t="s">
        <v>6</v>
      </c>
      <c r="C14" s="17" t="s">
        <v>7</v>
      </c>
      <c r="D14" s="18" t="s">
        <v>8</v>
      </c>
      <c r="E14" s="17" t="s">
        <v>55</v>
      </c>
      <c r="F14" s="18" t="s">
        <v>56</v>
      </c>
      <c r="G14" s="5" t="s">
        <v>57</v>
      </c>
      <c r="H14" s="19" t="s">
        <v>58</v>
      </c>
      <c r="I14" s="5" t="s">
        <v>46</v>
      </c>
      <c r="J14" s="20" t="s">
        <v>59</v>
      </c>
      <c r="K14" s="21" t="s">
        <v>60</v>
      </c>
      <c r="L14" s="6" t="s">
        <v>10</v>
      </c>
      <c r="M14" s="7" t="s">
        <v>49</v>
      </c>
      <c r="N14" s="21">
        <v>1</v>
      </c>
      <c r="O14" s="21">
        <v>71280</v>
      </c>
      <c r="P14" s="21" t="s">
        <v>61</v>
      </c>
      <c r="Q14" s="21">
        <v>71280</v>
      </c>
      <c r="R14" s="21">
        <v>0</v>
      </c>
      <c r="S14" s="21">
        <v>0</v>
      </c>
      <c r="T14" s="21">
        <v>71280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</row>
    <row r="15" spans="1:29" s="22" customFormat="1" ht="138" x14ac:dyDescent="0.3">
      <c r="A15" s="16" t="s">
        <v>5</v>
      </c>
      <c r="B15" s="16" t="s">
        <v>6</v>
      </c>
      <c r="C15" s="17" t="s">
        <v>7</v>
      </c>
      <c r="D15" s="18" t="s">
        <v>8</v>
      </c>
      <c r="E15" s="17" t="s">
        <v>55</v>
      </c>
      <c r="F15" s="18" t="s">
        <v>56</v>
      </c>
      <c r="G15" s="5" t="s">
        <v>57</v>
      </c>
      <c r="H15" s="19" t="s">
        <v>58</v>
      </c>
      <c r="I15" s="5" t="s">
        <v>46</v>
      </c>
      <c r="J15" s="20" t="s">
        <v>59</v>
      </c>
      <c r="K15" s="21" t="s">
        <v>60</v>
      </c>
      <c r="L15" s="6" t="s">
        <v>10</v>
      </c>
      <c r="M15" s="7" t="s">
        <v>49</v>
      </c>
      <c r="N15" s="21">
        <v>1</v>
      </c>
      <c r="O15" s="21">
        <v>78406</v>
      </c>
      <c r="P15" s="21" t="s">
        <v>61</v>
      </c>
      <c r="Q15" s="21">
        <v>78406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  <c r="Z15" s="21">
        <v>78406</v>
      </c>
      <c r="AA15" s="21">
        <v>0</v>
      </c>
      <c r="AB15" s="21">
        <v>0</v>
      </c>
      <c r="AC15" s="21">
        <v>0</v>
      </c>
    </row>
    <row r="16" spans="1:29" s="22" customFormat="1" ht="138" x14ac:dyDescent="0.3">
      <c r="A16" s="16" t="s">
        <v>5</v>
      </c>
      <c r="B16" s="16" t="s">
        <v>6</v>
      </c>
      <c r="C16" s="17" t="s">
        <v>7</v>
      </c>
      <c r="D16" s="18" t="s">
        <v>8</v>
      </c>
      <c r="E16" s="17" t="s">
        <v>55</v>
      </c>
      <c r="F16" s="18" t="s">
        <v>56</v>
      </c>
      <c r="G16" s="5" t="s">
        <v>57</v>
      </c>
      <c r="H16" s="19" t="s">
        <v>58</v>
      </c>
      <c r="I16" s="5" t="s">
        <v>46</v>
      </c>
      <c r="J16" s="20" t="s">
        <v>59</v>
      </c>
      <c r="K16" s="21" t="s">
        <v>60</v>
      </c>
      <c r="L16" s="6" t="s">
        <v>10</v>
      </c>
      <c r="M16" s="7" t="s">
        <v>49</v>
      </c>
      <c r="N16" s="21">
        <v>1</v>
      </c>
      <c r="O16" s="21">
        <v>75877</v>
      </c>
      <c r="P16" s="21" t="s">
        <v>61</v>
      </c>
      <c r="Q16" s="21">
        <v>75877</v>
      </c>
      <c r="R16" s="21">
        <v>0</v>
      </c>
      <c r="S16" s="21">
        <v>0</v>
      </c>
      <c r="T16" s="21">
        <v>0</v>
      </c>
      <c r="U16" s="21">
        <v>0</v>
      </c>
      <c r="V16" s="21">
        <v>75877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</row>
    <row r="17" spans="1:29" s="22" customFormat="1" ht="138" x14ac:dyDescent="0.3">
      <c r="A17" s="16" t="s">
        <v>5</v>
      </c>
      <c r="B17" s="16" t="s">
        <v>6</v>
      </c>
      <c r="C17" s="17" t="s">
        <v>7</v>
      </c>
      <c r="D17" s="18" t="s">
        <v>8</v>
      </c>
      <c r="E17" s="17" t="s">
        <v>55</v>
      </c>
      <c r="F17" s="18" t="s">
        <v>56</v>
      </c>
      <c r="G17" s="5" t="s">
        <v>57</v>
      </c>
      <c r="H17" s="19" t="s">
        <v>58</v>
      </c>
      <c r="I17" s="5" t="s">
        <v>46</v>
      </c>
      <c r="J17" s="20" t="s">
        <v>59</v>
      </c>
      <c r="K17" s="21" t="s">
        <v>60</v>
      </c>
      <c r="L17" s="6" t="s">
        <v>10</v>
      </c>
      <c r="M17" s="7" t="s">
        <v>49</v>
      </c>
      <c r="N17" s="21">
        <v>1</v>
      </c>
      <c r="O17" s="21">
        <v>78406</v>
      </c>
      <c r="P17" s="21" t="s">
        <v>61</v>
      </c>
      <c r="Q17" s="21">
        <v>78406</v>
      </c>
      <c r="R17" s="21">
        <v>0</v>
      </c>
      <c r="S17" s="21">
        <v>0</v>
      </c>
      <c r="T17" s="21">
        <v>0</v>
      </c>
      <c r="U17" s="21">
        <v>78406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v>0</v>
      </c>
    </row>
    <row r="18" spans="1:29" s="22" customFormat="1" ht="138" x14ac:dyDescent="0.3">
      <c r="A18" s="16" t="s">
        <v>5</v>
      </c>
      <c r="B18" s="16" t="s">
        <v>6</v>
      </c>
      <c r="C18" s="17" t="s">
        <v>7</v>
      </c>
      <c r="D18" s="18" t="s">
        <v>8</v>
      </c>
      <c r="E18" s="17" t="s">
        <v>55</v>
      </c>
      <c r="F18" s="18" t="s">
        <v>56</v>
      </c>
      <c r="G18" s="5" t="s">
        <v>57</v>
      </c>
      <c r="H18" s="19" t="s">
        <v>58</v>
      </c>
      <c r="I18" s="5" t="s">
        <v>46</v>
      </c>
      <c r="J18" s="20" t="s">
        <v>59</v>
      </c>
      <c r="K18" s="21" t="s">
        <v>60</v>
      </c>
      <c r="L18" s="6" t="s">
        <v>10</v>
      </c>
      <c r="M18" s="7" t="s">
        <v>49</v>
      </c>
      <c r="N18" s="21">
        <v>1</v>
      </c>
      <c r="O18" s="21">
        <v>78406</v>
      </c>
      <c r="P18" s="21" t="s">
        <v>61</v>
      </c>
      <c r="Q18" s="21">
        <v>78406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78406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</row>
    <row r="19" spans="1:29" s="22" customFormat="1" ht="138" x14ac:dyDescent="0.3">
      <c r="A19" s="16" t="s">
        <v>5</v>
      </c>
      <c r="B19" s="16" t="s">
        <v>6</v>
      </c>
      <c r="C19" s="17" t="s">
        <v>7</v>
      </c>
      <c r="D19" s="18" t="s">
        <v>8</v>
      </c>
      <c r="E19" s="17" t="s">
        <v>55</v>
      </c>
      <c r="F19" s="18" t="s">
        <v>56</v>
      </c>
      <c r="G19" s="5" t="s">
        <v>57</v>
      </c>
      <c r="H19" s="19" t="s">
        <v>58</v>
      </c>
      <c r="I19" s="5" t="s">
        <v>46</v>
      </c>
      <c r="J19" s="20" t="s">
        <v>59</v>
      </c>
      <c r="K19" s="21" t="s">
        <v>60</v>
      </c>
      <c r="L19" s="6" t="s">
        <v>10</v>
      </c>
      <c r="M19" s="7" t="s">
        <v>49</v>
      </c>
      <c r="N19" s="21">
        <v>1</v>
      </c>
      <c r="O19" s="21">
        <v>75877</v>
      </c>
      <c r="P19" s="21" t="s">
        <v>61</v>
      </c>
      <c r="Q19" s="21">
        <v>75877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75877</v>
      </c>
      <c r="AB19" s="21">
        <v>0</v>
      </c>
      <c r="AC19" s="21">
        <v>0</v>
      </c>
    </row>
    <row r="20" spans="1:29" s="22" customFormat="1" ht="138" x14ac:dyDescent="0.3">
      <c r="A20" s="16" t="s">
        <v>5</v>
      </c>
      <c r="B20" s="16" t="s">
        <v>6</v>
      </c>
      <c r="C20" s="17" t="s">
        <v>7</v>
      </c>
      <c r="D20" s="18" t="s">
        <v>8</v>
      </c>
      <c r="E20" s="17" t="s">
        <v>55</v>
      </c>
      <c r="F20" s="18" t="s">
        <v>56</v>
      </c>
      <c r="G20" s="5" t="s">
        <v>57</v>
      </c>
      <c r="H20" s="19" t="s">
        <v>58</v>
      </c>
      <c r="I20" s="5" t="s">
        <v>46</v>
      </c>
      <c r="J20" s="20" t="s">
        <v>59</v>
      </c>
      <c r="K20" s="21" t="s">
        <v>60</v>
      </c>
      <c r="L20" s="6" t="s">
        <v>10</v>
      </c>
      <c r="M20" s="7" t="s">
        <v>49</v>
      </c>
      <c r="N20" s="21">
        <v>1</v>
      </c>
      <c r="O20" s="21">
        <v>75877</v>
      </c>
      <c r="P20" s="21" t="s">
        <v>61</v>
      </c>
      <c r="Q20" s="21">
        <v>75877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75877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</row>
    <row r="21" spans="1:29" s="22" customFormat="1" ht="138" x14ac:dyDescent="0.3">
      <c r="A21" s="16" t="s">
        <v>5</v>
      </c>
      <c r="B21" s="16" t="s">
        <v>6</v>
      </c>
      <c r="C21" s="17" t="s">
        <v>7</v>
      </c>
      <c r="D21" s="18" t="s">
        <v>8</v>
      </c>
      <c r="E21" s="17" t="s">
        <v>55</v>
      </c>
      <c r="F21" s="18" t="s">
        <v>56</v>
      </c>
      <c r="G21" s="5" t="s">
        <v>57</v>
      </c>
      <c r="H21" s="19" t="s">
        <v>58</v>
      </c>
      <c r="I21" s="5" t="s">
        <v>46</v>
      </c>
      <c r="J21" s="20" t="s">
        <v>59</v>
      </c>
      <c r="K21" s="21" t="s">
        <v>60</v>
      </c>
      <c r="L21" s="6" t="s">
        <v>10</v>
      </c>
      <c r="M21" s="7" t="s">
        <v>49</v>
      </c>
      <c r="N21" s="21">
        <v>1</v>
      </c>
      <c r="O21" s="21">
        <v>78406</v>
      </c>
      <c r="P21" s="21" t="s">
        <v>61</v>
      </c>
      <c r="Q21" s="21">
        <v>78406</v>
      </c>
      <c r="R21" s="21">
        <v>0</v>
      </c>
      <c r="S21" s="21">
        <v>78406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v>0</v>
      </c>
    </row>
    <row r="22" spans="1:29" s="22" customFormat="1" ht="138" x14ac:dyDescent="0.3">
      <c r="A22" s="16" t="s">
        <v>5</v>
      </c>
      <c r="B22" s="16" t="s">
        <v>6</v>
      </c>
      <c r="C22" s="17" t="s">
        <v>7</v>
      </c>
      <c r="D22" s="18" t="s">
        <v>8</v>
      </c>
      <c r="E22" s="17" t="s">
        <v>55</v>
      </c>
      <c r="F22" s="18" t="s">
        <v>56</v>
      </c>
      <c r="G22" s="5" t="s">
        <v>57</v>
      </c>
      <c r="H22" s="19" t="s">
        <v>58</v>
      </c>
      <c r="I22" s="5" t="s">
        <v>46</v>
      </c>
      <c r="J22" s="20" t="s">
        <v>59</v>
      </c>
      <c r="K22" s="21" t="s">
        <v>60</v>
      </c>
      <c r="L22" s="6" t="s">
        <v>10</v>
      </c>
      <c r="M22" s="7" t="s">
        <v>49</v>
      </c>
      <c r="N22" s="21">
        <v>1</v>
      </c>
      <c r="O22" s="21">
        <v>154283</v>
      </c>
      <c r="P22" s="21" t="s">
        <v>61</v>
      </c>
      <c r="Q22" s="21">
        <v>154283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154283</v>
      </c>
    </row>
    <row r="23" spans="1:29" s="22" customFormat="1" ht="138" x14ac:dyDescent="0.3">
      <c r="A23" s="16" t="s">
        <v>5</v>
      </c>
      <c r="B23" s="16" t="s">
        <v>6</v>
      </c>
      <c r="C23" s="17" t="s">
        <v>7</v>
      </c>
      <c r="D23" s="18" t="s">
        <v>8</v>
      </c>
      <c r="E23" s="17" t="s">
        <v>55</v>
      </c>
      <c r="F23" s="18" t="s">
        <v>56</v>
      </c>
      <c r="G23" s="5" t="s">
        <v>57</v>
      </c>
      <c r="H23" s="19" t="s">
        <v>58</v>
      </c>
      <c r="I23" s="5" t="s">
        <v>46</v>
      </c>
      <c r="J23" s="20" t="s">
        <v>59</v>
      </c>
      <c r="K23" s="21" t="s">
        <v>60</v>
      </c>
      <c r="L23" s="6" t="s">
        <v>10</v>
      </c>
      <c r="M23" s="7" t="s">
        <v>49</v>
      </c>
      <c r="N23" s="21">
        <v>1</v>
      </c>
      <c r="O23" s="21">
        <v>78406</v>
      </c>
      <c r="P23" s="21" t="s">
        <v>61</v>
      </c>
      <c r="Q23" s="21">
        <v>78406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78406</v>
      </c>
      <c r="Z23" s="21">
        <v>0</v>
      </c>
      <c r="AA23" s="21">
        <v>0</v>
      </c>
      <c r="AB23" s="21">
        <v>0</v>
      </c>
      <c r="AC23" s="21">
        <v>0</v>
      </c>
    </row>
    <row r="24" spans="1:29" s="22" customFormat="1" ht="138" x14ac:dyDescent="0.3">
      <c r="A24" s="16" t="s">
        <v>5</v>
      </c>
      <c r="B24" s="16" t="s">
        <v>6</v>
      </c>
      <c r="C24" s="17" t="s">
        <v>7</v>
      </c>
      <c r="D24" s="18" t="s">
        <v>8</v>
      </c>
      <c r="E24" s="17" t="s">
        <v>55</v>
      </c>
      <c r="F24" s="18" t="s">
        <v>56</v>
      </c>
      <c r="G24" s="5" t="s">
        <v>57</v>
      </c>
      <c r="H24" s="19" t="s">
        <v>58</v>
      </c>
      <c r="I24" s="5" t="s">
        <v>46</v>
      </c>
      <c r="J24" s="20" t="s">
        <v>59</v>
      </c>
      <c r="K24" s="21" t="s">
        <v>60</v>
      </c>
      <c r="L24" s="6" t="s">
        <v>10</v>
      </c>
      <c r="M24" s="7" t="s">
        <v>49</v>
      </c>
      <c r="N24" s="21">
        <v>1</v>
      </c>
      <c r="O24" s="21">
        <v>78406</v>
      </c>
      <c r="P24" s="21" t="s">
        <v>61</v>
      </c>
      <c r="Q24" s="21">
        <v>78406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78406</v>
      </c>
      <c r="AC24" s="21">
        <v>0</v>
      </c>
    </row>
    <row r="25" spans="1:29" s="22" customFormat="1" ht="69" x14ac:dyDescent="0.3">
      <c r="A25" s="16" t="s">
        <v>5</v>
      </c>
      <c r="B25" s="16" t="s">
        <v>6</v>
      </c>
      <c r="C25" s="17" t="s">
        <v>7</v>
      </c>
      <c r="D25" s="18" t="s">
        <v>8</v>
      </c>
      <c r="E25" s="17" t="s">
        <v>62</v>
      </c>
      <c r="F25" s="18" t="s">
        <v>38</v>
      </c>
      <c r="G25" s="5" t="s">
        <v>63</v>
      </c>
      <c r="H25" s="19" t="s">
        <v>39</v>
      </c>
      <c r="I25" s="5" t="s">
        <v>46</v>
      </c>
      <c r="J25" s="20" t="s">
        <v>64</v>
      </c>
      <c r="K25" s="21" t="s">
        <v>65</v>
      </c>
      <c r="L25" s="6" t="s">
        <v>66</v>
      </c>
      <c r="M25" s="7" t="s">
        <v>49</v>
      </c>
      <c r="N25" s="21">
        <v>1</v>
      </c>
      <c r="O25" s="21">
        <v>128287</v>
      </c>
      <c r="P25" s="21" t="s">
        <v>67</v>
      </c>
      <c r="Q25" s="21">
        <v>128287</v>
      </c>
      <c r="R25" s="21">
        <v>128287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</row>
    <row r="26" spans="1:29" s="22" customFormat="1" ht="69" x14ac:dyDescent="0.3">
      <c r="A26" s="16" t="s">
        <v>5</v>
      </c>
      <c r="B26" s="16" t="s">
        <v>6</v>
      </c>
      <c r="C26" s="17" t="s">
        <v>7</v>
      </c>
      <c r="D26" s="18" t="s">
        <v>8</v>
      </c>
      <c r="E26" s="17" t="s">
        <v>62</v>
      </c>
      <c r="F26" s="18" t="s">
        <v>38</v>
      </c>
      <c r="G26" s="5" t="s">
        <v>63</v>
      </c>
      <c r="H26" s="19" t="s">
        <v>39</v>
      </c>
      <c r="I26" s="5" t="s">
        <v>46</v>
      </c>
      <c r="J26" s="20" t="s">
        <v>68</v>
      </c>
      <c r="K26" s="21" t="s">
        <v>65</v>
      </c>
      <c r="L26" s="6" t="s">
        <v>66</v>
      </c>
      <c r="M26" s="7" t="s">
        <v>49</v>
      </c>
      <c r="N26" s="21">
        <v>1</v>
      </c>
      <c r="O26" s="21">
        <v>14361</v>
      </c>
      <c r="P26" s="21" t="s">
        <v>67</v>
      </c>
      <c r="Q26" s="21">
        <v>14361</v>
      </c>
      <c r="R26" s="21">
        <v>14361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</row>
    <row r="28" spans="1:29" s="1" customFormat="1" ht="22.2" customHeight="1" x14ac:dyDescent="0.25">
      <c r="A28" s="31" t="s">
        <v>9</v>
      </c>
      <c r="B28" s="32"/>
      <c r="C28" s="32"/>
      <c r="D28" s="32"/>
      <c r="E28" s="32"/>
      <c r="F28" s="32"/>
      <c r="G28" s="32"/>
      <c r="H28" s="33"/>
      <c r="J28" s="2"/>
      <c r="K28" s="3"/>
      <c r="L28" s="3"/>
      <c r="N28" s="4"/>
      <c r="Q28" s="12">
        <f t="shared" ref="Q28:AC28" si="0">SUM(Q11:Q27)</f>
        <v>1141576</v>
      </c>
      <c r="R28" s="12">
        <f t="shared" si="0"/>
        <v>217946</v>
      </c>
      <c r="S28" s="12">
        <f t="shared" si="0"/>
        <v>78406</v>
      </c>
      <c r="T28" s="12">
        <f t="shared" si="0"/>
        <v>71280</v>
      </c>
      <c r="U28" s="12">
        <f t="shared" si="0"/>
        <v>78406</v>
      </c>
      <c r="V28" s="12">
        <f t="shared" si="0"/>
        <v>75877</v>
      </c>
      <c r="W28" s="12">
        <f t="shared" si="0"/>
        <v>78406</v>
      </c>
      <c r="X28" s="12">
        <f t="shared" si="0"/>
        <v>75877</v>
      </c>
      <c r="Y28" s="12">
        <f t="shared" si="0"/>
        <v>78406</v>
      </c>
      <c r="Z28" s="12">
        <f t="shared" si="0"/>
        <v>78406</v>
      </c>
      <c r="AA28" s="12">
        <f t="shared" si="0"/>
        <v>75877</v>
      </c>
      <c r="AB28" s="12">
        <f t="shared" si="0"/>
        <v>78406</v>
      </c>
      <c r="AC28" s="12">
        <f t="shared" si="0"/>
        <v>154283</v>
      </c>
    </row>
    <row r="29" spans="1:29" s="23" customFormat="1" x14ac:dyDescent="0.3">
      <c r="G29" s="24"/>
      <c r="H29" s="25"/>
      <c r="J29" s="25"/>
      <c r="K29" s="26"/>
      <c r="L29" s="26"/>
      <c r="N29" s="27"/>
      <c r="P29" s="28"/>
    </row>
    <row r="30" spans="1:29" s="23" customFormat="1" x14ac:dyDescent="0.3">
      <c r="G30" s="24"/>
      <c r="H30" s="25"/>
      <c r="J30" s="25"/>
      <c r="K30" s="26"/>
      <c r="L30" s="26"/>
      <c r="N30" s="27"/>
      <c r="P30" s="28"/>
    </row>
    <row r="31" spans="1:29" s="23" customFormat="1" x14ac:dyDescent="0.3">
      <c r="A31" s="31" t="s">
        <v>40</v>
      </c>
      <c r="B31" s="32"/>
      <c r="C31" s="32"/>
      <c r="D31" s="32"/>
      <c r="E31" s="32"/>
      <c r="F31" s="32"/>
      <c r="G31" s="32"/>
      <c r="H31" s="33"/>
      <c r="J31" s="25"/>
      <c r="K31" s="26"/>
      <c r="L31" s="26"/>
      <c r="N31" s="27"/>
      <c r="P31" s="28"/>
    </row>
    <row r="32" spans="1:29" s="23" customFormat="1" x14ac:dyDescent="0.3">
      <c r="G32" s="24"/>
      <c r="H32" s="25"/>
      <c r="J32" s="25"/>
      <c r="K32" s="26"/>
      <c r="L32" s="26"/>
      <c r="N32" s="27"/>
      <c r="P32" s="28"/>
    </row>
    <row r="33" customFormat="1" x14ac:dyDescent="0.3"/>
    <row r="34" customFormat="1" x14ac:dyDescent="0.3"/>
    <row r="35" customFormat="1" x14ac:dyDescent="0.3"/>
    <row r="36" customFormat="1" x14ac:dyDescent="0.3"/>
    <row r="37" customFormat="1" x14ac:dyDescent="0.3"/>
    <row r="38" customFormat="1" x14ac:dyDescent="0.3"/>
    <row r="39" customFormat="1" x14ac:dyDescent="0.3"/>
    <row r="40" customFormat="1" x14ac:dyDescent="0.3"/>
    <row r="41" customFormat="1" x14ac:dyDescent="0.3"/>
    <row r="42" customFormat="1" x14ac:dyDescent="0.3"/>
  </sheetData>
  <mergeCells count="3">
    <mergeCell ref="A7:Z7"/>
    <mergeCell ref="A28:H28"/>
    <mergeCell ref="A31:H3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OF02 (2)</vt:lpstr>
      <vt:lpstr>'OF02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2018-03-02T18:51:00Z</dcterms:created>
  <dcterms:modified xsi:type="dcterms:W3CDTF">2023-02-21T21:33:49Z</dcterms:modified>
</cp:coreProperties>
</file>