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5" documentId="13_ncr:1_{52B50E48-F585-48C5-8A5D-966E0994B081}" xr6:coauthVersionLast="47" xr6:coauthVersionMax="47" xr10:uidLastSave="{69F60F3C-8C09-4350-AE82-3C8831155013}"/>
  <bookViews>
    <workbookView xWindow="-108" yWindow="-108" windowWidth="23256" windowHeight="12456" xr2:uid="{00000000-000D-0000-FFFF-FFFF00000000}"/>
  </bookViews>
  <sheets>
    <sheet name="OF01 (2)" sheetId="7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 (2)'!$A$10:$AC$31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3" i="75" l="1"/>
  <c r="AB33" i="75"/>
  <c r="AA33" i="75"/>
  <c r="Z33" i="75"/>
  <c r="Y33" i="75"/>
  <c r="X33" i="75"/>
  <c r="W33" i="75"/>
  <c r="V33" i="75"/>
  <c r="U33" i="75"/>
  <c r="T33" i="75"/>
  <c r="S33" i="75"/>
  <c r="R33" i="75"/>
  <c r="Q33" i="75"/>
</calcChain>
</file>

<file path=xl/sharedStrings.xml><?xml version="1.0" encoding="utf-8"?>
<sst xmlns="http://schemas.openxmlformats.org/spreadsheetml/2006/main" count="327" uniqueCount="63">
  <si>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</si>
  <si>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</si>
  <si>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</si>
  <si>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</si>
  <si>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</si>
  <si>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</si>
  <si>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</si>
  <si>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</si>
  <si>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</si>
  <si>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TOTAL</t>
  </si>
  <si>
    <t>PLURIANUAL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</si>
  <si>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</si>
  <si>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</si>
  <si>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</si>
  <si>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</si>
  <si>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</si>
  <si>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</si>
  <si>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</si>
  <si>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</si>
  <si>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</si>
  <si>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</si>
  <si>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</si>
  <si>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</si>
  <si>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</si>
  <si>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</si>
  <si>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</si>
  <si>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</si>
  <si>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</si>
  <si>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</si>
  <si>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</si>
  <si>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</si>
  <si>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</si>
  <si>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</si>
  <si>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</si>
  <si>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</si>
  <si>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</si>
  <si>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</si>
  <si>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</si>
  <si>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B00OF01</t>
  </si>
  <si>
    <t>PASAJES AÉREOS NACIONALES PARA SERVIDORES PÚBLICOS DE MANDO EN EL DESEMPEÑO DE COMISIONES Y FUNCIONES OFICIALES</t>
  </si>
  <si>
    <t>* El precio unitario con IVA, el total y el calendario financiero estan redondeados solo en el formato de presentación</t>
  </si>
  <si>
    <t>Programa Anual de Adquisiciones, Arrendamientos y Servicios del INE  2023(PAAASINE) Enero de Oficinas Centrales</t>
  </si>
  <si>
    <t>040</t>
  </si>
  <si>
    <t>B16PC02</t>
  </si>
  <si>
    <t>31602</t>
  </si>
  <si>
    <t>SERVICIOS DE TELECOMUNICACIONES</t>
  </si>
  <si>
    <t xml:space="preserve"> </t>
  </si>
  <si>
    <t>SERVICIO DE CONDUCCION DE SEÑAL ANALOGICA Y DIGITAL</t>
  </si>
  <si>
    <t>ANUAL</t>
  </si>
  <si>
    <t>SERVICIO</t>
  </si>
  <si>
    <t>SOLO PARA TRAMITE DE PAGO</t>
  </si>
  <si>
    <t>052</t>
  </si>
  <si>
    <t>B16PC05</t>
  </si>
  <si>
    <t>33801</t>
  </si>
  <si>
    <t>SERVICIOS DE VIGILANCIA</t>
  </si>
  <si>
    <t xml:space="preserve">SERVICIO DE SEGURIDAD Y VIGILANCIA INTRAMUROS PARA RESGUARDAR LOS BIENES, HUMANOS Y MATERIALES DE LOS INMUEBLES VIADUCTO TLALPAN, ZAFIRO II, MONEDA, ACOXPA, INSURGENTES, CENTRO DE PRODUCCION DE CREDENCIALES, QUANTUM, TLAHUAC Y CHARCO AZUL		</t>
  </si>
  <si>
    <t>INE/DJ/234/2022</t>
  </si>
  <si>
    <t>ART. 1 DEL REGLAMENTO DE ADQUISICIONES</t>
  </si>
  <si>
    <t>37104</t>
  </si>
  <si>
    <t>TUA</t>
  </si>
  <si>
    <t>INE/039/2022 (CONVENIO MODIFICATORIO)</t>
  </si>
  <si>
    <t>LICITACION PUBLICA</t>
  </si>
  <si>
    <t>PASAJES ÁEREOS NACIONALES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</si>
</sst>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1">
    <xf numFmtId="0" fontId="0" fillId="0" borderId="0"/>
    <xf numFmtId="0" fontId="73" fillId="0" borderId="0"/>
    <xf numFmtId="0" fontId="76" fillId="0" borderId="0"/>
    <xf numFmtId="43" fontId="75" fillId="0" borderId="0" applyNumberFormat="0" applyFill="0" applyBorder="0" applyAlignment="0" applyProtection="0"/>
    <xf numFmtId="0" fontId="72" fillId="0" borderId="0"/>
    <xf numFmtId="0" fontId="71" fillId="0" borderId="0"/>
    <xf numFmtId="0" fontId="75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1" fillId="0" borderId="0" applyAlignment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81" fillId="0" borderId="0" applyAlignment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51" fillId="0" borderId="0"/>
    <xf numFmtId="0" fontId="51" fillId="0" borderId="0"/>
    <xf numFmtId="0" fontId="76" fillId="0" borderId="0"/>
    <xf numFmtId="43" fontId="75" fillId="0" borderId="0" applyNumberFormat="0" applyFill="0" applyBorder="0" applyAlignment="0" applyProtection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83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4" fillId="0" borderId="0"/>
    <xf numFmtId="44" fontId="14" fillId="0" borderId="0" applyFont="0" applyFill="0" applyBorder="0" applyAlignment="0" applyProtection="0"/>
    <xf numFmtId="0" fontId="85" fillId="0" borderId="0"/>
    <xf numFmtId="0" fontId="13" fillId="0" borderId="0"/>
    <xf numFmtId="44" fontId="85" fillId="0" borderId="0" applyFont="0" applyFill="0" applyBorder="0" applyAlignment="0" applyProtection="0"/>
    <xf numFmtId="0" fontId="12" fillId="0" borderId="0"/>
    <xf numFmtId="0" fontId="12" fillId="0" borderId="0"/>
    <xf numFmtId="0" fontId="84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7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4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2" fillId="0" borderId="0" xfId="6" applyFont="1"/>
    <xf numFmtId="0" fontId="82" fillId="0" borderId="0" xfId="6" applyFont="1" applyAlignment="1">
      <alignment horizontal="left" wrapText="1"/>
    </xf>
    <xf numFmtId="0" fontId="82" fillId="0" borderId="0" xfId="6" applyFont="1" applyAlignment="1">
      <alignment horizontal="center"/>
    </xf>
    <xf numFmtId="0" fontId="82" fillId="0" borderId="0" xfId="6" applyFont="1" applyAlignment="1">
      <alignment horizontal="right"/>
    </xf>
    <xf numFmtId="1" fontId="80" fillId="0" borderId="1" xfId="2" applyNumberFormat="1" applyFont="1" applyBorder="1" applyAlignment="1">
      <alignment horizontal="left" vertical="center" wrapText="1"/>
    </xf>
    <xf numFmtId="1" fontId="80" fillId="0" borderId="1" xfId="2" applyNumberFormat="1" applyFont="1" applyBorder="1" applyAlignment="1">
      <alignment horizontal="center" vertical="center" wrapText="1"/>
    </xf>
    <xf numFmtId="3" fontId="80" fillId="0" borderId="1" xfId="2" applyNumberFormat="1" applyFont="1" applyBorder="1" applyAlignment="1">
      <alignment horizontal="right" vertical="center" wrapText="1"/>
    </xf>
    <xf numFmtId="0" fontId="74" fillId="2" borderId="1" xfId="2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left" vertical="center" wrapText="1"/>
    </xf>
    <xf numFmtId="3" fontId="74" fillId="2" borderId="1" xfId="2" applyNumberFormat="1" applyFont="1" applyFill="1" applyBorder="1" applyAlignment="1">
      <alignment horizontal="center" vertical="center" wrapText="1"/>
    </xf>
    <xf numFmtId="3" fontId="74" fillId="2" borderId="1" xfId="3" applyNumberFormat="1" applyFont="1" applyFill="1" applyBorder="1" applyAlignment="1">
      <alignment horizontal="center" vertical="center" wrapText="1"/>
    </xf>
    <xf numFmtId="1" fontId="74" fillId="2" borderId="2" xfId="2" applyNumberFormat="1" applyFont="1" applyFill="1" applyBorder="1" applyAlignment="1">
      <alignment horizontal="center" vertical="center" wrapText="1"/>
    </xf>
    <xf numFmtId="1" fontId="74" fillId="2" borderId="3" xfId="2" applyNumberFormat="1" applyFont="1" applyFill="1" applyBorder="1" applyAlignment="1">
      <alignment horizontal="center" vertical="center" wrapText="1"/>
    </xf>
    <xf numFmtId="1" fontId="74" fillId="2" borderId="4" xfId="2" applyNumberFormat="1" applyFont="1" applyFill="1" applyBorder="1" applyAlignment="1">
      <alignment horizontal="center" vertical="center" wrapText="1"/>
    </xf>
    <xf numFmtId="0" fontId="1" fillId="0" borderId="0" xfId="209"/>
    <xf numFmtId="3" fontId="78" fillId="0" borderId="0" xfId="210" applyNumberFormat="1" applyFont="1" applyAlignment="1">
      <alignment horizontal="right" vertical="center"/>
    </xf>
    <xf numFmtId="0" fontId="86" fillId="0" borderId="0" xfId="210" applyFont="1" applyAlignment="1">
      <alignment horizontal="center"/>
    </xf>
    <xf numFmtId="0" fontId="86" fillId="0" borderId="0" xfId="210" applyFont="1" applyAlignment="1">
      <alignment horizontal="center"/>
    </xf>
    <xf numFmtId="0" fontId="1" fillId="0" borderId="0" xfId="210" applyAlignment="1">
      <alignment horizontal="center" vertical="center" wrapText="1"/>
    </xf>
    <xf numFmtId="0" fontId="77" fillId="0" borderId="2" xfId="210" applyFont="1" applyBorder="1" applyAlignment="1">
      <alignment horizontal="center" vertical="center" wrapText="1"/>
    </xf>
    <xf numFmtId="0" fontId="79" fillId="0" borderId="1" xfId="210" quotePrefix="1" applyFont="1" applyBorder="1" applyAlignment="1">
      <alignment horizontal="center" vertical="center" wrapText="1"/>
    </xf>
    <xf numFmtId="0" fontId="79" fillId="0" borderId="1" xfId="210" applyFont="1" applyBorder="1" applyAlignment="1">
      <alignment horizontal="center" vertical="center" wrapText="1"/>
    </xf>
    <xf numFmtId="4" fontId="79" fillId="0" borderId="1" xfId="210" applyNumberFormat="1" applyFont="1" applyBorder="1" applyAlignment="1">
      <alignment horizontal="left" vertical="center" wrapText="1"/>
    </xf>
    <xf numFmtId="1" fontId="79" fillId="0" borderId="1" xfId="210" applyNumberFormat="1" applyFont="1" applyBorder="1" applyAlignment="1">
      <alignment vertical="center" wrapText="1"/>
    </xf>
    <xf numFmtId="3" fontId="79" fillId="0" borderId="1" xfId="210" applyNumberFormat="1" applyFont="1" applyBorder="1" applyAlignment="1">
      <alignment vertical="center" wrapText="1"/>
    </xf>
    <xf numFmtId="0" fontId="80" fillId="0" borderId="0" xfId="210" applyFont="1" applyAlignment="1">
      <alignment horizontal="center" vertical="center" wrapText="1"/>
    </xf>
    <xf numFmtId="0" fontId="1" fillId="0" borderId="0" xfId="210"/>
    <xf numFmtId="1" fontId="1" fillId="0" borderId="0" xfId="210" applyNumberFormat="1" applyAlignment="1">
      <alignment horizontal="center"/>
    </xf>
    <xf numFmtId="0" fontId="1" fillId="0" borderId="0" xfId="210" applyAlignment="1">
      <alignment horizontal="left" wrapText="1"/>
    </xf>
    <xf numFmtId="0" fontId="1" fillId="0" borderId="0" xfId="210" applyAlignment="1">
      <alignment horizontal="center"/>
    </xf>
    <xf numFmtId="0" fontId="1" fillId="0" borderId="0" xfId="210" applyAlignment="1">
      <alignment horizontal="right"/>
    </xf>
    <xf numFmtId="0" fontId="1" fillId="0" borderId="0" xfId="210" applyAlignment="1">
      <alignment horizontal="left"/>
    </xf>
  </cellXfs>
  <cellStyles count="211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A6D28C85-3990-4941-A263-92A88D05101A}"/>
    <cellStyle name="Moneda 2 24" xfId="184" xr:uid="{4D2C3AB1-2F3E-4474-91F5-CDF475F81C69}"/>
    <cellStyle name="Moneda 2 25" xfId="193" xr:uid="{42901715-FDE7-4E8E-A287-1E9285754035}"/>
    <cellStyle name="Moneda 2 26" xfId="196" xr:uid="{2C01DEA6-8ED1-4FF9-B44D-46A2A433B9CC}"/>
    <cellStyle name="Moneda 2 27" xfId="200" xr:uid="{5C6AD763-B7FD-4EA0-92AF-0E6BA0F33D71}"/>
    <cellStyle name="Moneda 2 28" xfId="203" xr:uid="{410D7953-0393-4913-B64B-3C7F02F4BFDA}"/>
    <cellStyle name="Moneda 2 29" xfId="206" xr:uid="{61F3D276-8AB8-4436-8D6E-E035A30207E3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25" xfId="151" xr:uid="{6B5C686B-95C3-4FB9-B95E-97CECFF23C2B}"/>
    <cellStyle name="Moneda 26" xfId="154" xr:uid="{F321E888-E8C9-4C94-93CE-66E85BBE3DF6}"/>
    <cellStyle name="Moneda 27" xfId="157" xr:uid="{0D6CE309-DA2A-4B10-9405-D69806CA61F6}"/>
    <cellStyle name="Moneda 28" xfId="160" xr:uid="{0320936E-DA9B-443B-B073-CEB9C0F2ECC8}"/>
    <cellStyle name="Moneda 29" xfId="163" xr:uid="{0EB4578A-A851-4DE3-9978-930A70331ECC}"/>
    <cellStyle name="Moneda 3" xfId="29" xr:uid="{00000000-0005-0000-0000-000018000000}"/>
    <cellStyle name="Moneda 30" xfId="166" xr:uid="{D1BFCF69-2115-4618-AE8D-008FBFF708CF}"/>
    <cellStyle name="Moneda 31" xfId="170" xr:uid="{D0E63F25-B204-49DF-AA36-F5D72864B94B}"/>
    <cellStyle name="Moneda 32" xfId="177" xr:uid="{DA2C8BC3-DE96-4EB4-BBC6-69798D295925}"/>
    <cellStyle name="Moneda 33" xfId="181" xr:uid="{9ED3DEC8-5564-4198-92EF-A06C9B602C73}"/>
    <cellStyle name="Moneda 34" xfId="187" xr:uid="{268B39B3-F5DD-46ED-8B69-0F1C9DEA5F6C}"/>
    <cellStyle name="Moneda 35" xfId="190" xr:uid="{28EAAE73-205C-406D-BAD3-EC416E7AA76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5" xr:uid="{D5A8B470-9EBC-466A-B69A-E73D6E54E816}"/>
    <cellStyle name="Normal 2 2 2 11" xfId="208" xr:uid="{64AAB1F2-2BF3-4CA2-B725-11B979654C62}"/>
    <cellStyle name="Normal 2 2 2 12" xfId="210" xr:uid="{5C9914FC-795E-48A1-A137-F2BB55AF0F36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3326E7AD-E11B-463F-BF6F-ED63683C3083}"/>
    <cellStyle name="Normal 2 2 2 7" xfId="195" xr:uid="{9C43DDAB-AAED-49D5-B0EB-8712EB26D86C}"/>
    <cellStyle name="Normal 2 2 2 8" xfId="198" xr:uid="{CC1A2FFE-7BCE-474D-9E35-A7495BBA5623}"/>
    <cellStyle name="Normal 2 2 2 9" xfId="202" xr:uid="{53C1ED9F-C120-4DA6-A1BD-0F5AAE58D6D8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50" xfId="150" xr:uid="{212D1C9F-5D84-4CC0-B705-77CD782EF089}"/>
    <cellStyle name="Normal 2 2 51" xfId="153" xr:uid="{48DD099A-D258-43BB-879A-4D32B3D566AB}"/>
    <cellStyle name="Normal 2 2 52" xfId="156" xr:uid="{4075397B-DE2F-430C-83DA-F8A876DC2630}"/>
    <cellStyle name="Normal 2 2 53" xfId="159" xr:uid="{34B2B11B-A96E-4259-98BB-A572AF50980E}"/>
    <cellStyle name="Normal 2 2 54" xfId="162" xr:uid="{0908C4F9-141E-4AE8-9C07-2D7465A159D6}"/>
    <cellStyle name="Normal 2 2 55" xfId="165" xr:uid="{C17E2F86-EFD1-40DF-B814-8D619B7B67B8}"/>
    <cellStyle name="Normal 2 2 56" xfId="168" xr:uid="{BC858F6A-8313-477A-BB83-1DDF05103BC9}"/>
    <cellStyle name="Normal 2 2 57" xfId="172" xr:uid="{27F5D4B2-6369-4946-AE85-8DB29103871B}"/>
    <cellStyle name="Normal 2 2 58" xfId="175" xr:uid="{A3254990-943C-42ED-93EE-322AB270DC20}"/>
    <cellStyle name="Normal 2 2 59" xfId="179" xr:uid="{C64D436D-7729-4824-AA30-FFC8A4B5B6AC}"/>
    <cellStyle name="Normal 2 2 6" xfId="16" xr:uid="{00000000-0005-0000-0000-000043000000}"/>
    <cellStyle name="Normal 2 2 60" xfId="183" xr:uid="{136D7A06-8D4D-4595-ABA5-ACF22C534581}"/>
    <cellStyle name="Normal 2 2 61" xfId="186" xr:uid="{47BD2AD2-C9CF-44D1-A4F1-687A3C8F1DA5}"/>
    <cellStyle name="Normal 2 2 62" xfId="189" xr:uid="{D9CCEFBE-37C6-482B-900E-A87EF65FC292}"/>
    <cellStyle name="Normal 2 2 63" xfId="199" xr:uid="{A4DE6186-D0D5-462A-B6DD-686E0E97EAF3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70179DB6-30E3-4681-8FA3-544DFD7FCE43}"/>
    <cellStyle name="Normal 2 4" xfId="176" xr:uid="{0F288815-042B-4867-AC4C-4DE7A091F8C3}"/>
    <cellStyle name="Normal 2 5" xfId="180" xr:uid="{9FF569ED-F877-441F-AD32-E1C24D8FD78B}"/>
    <cellStyle name="Normal 3" xfId="169" xr:uid="{A0AAA0A0-F386-4C0C-AC60-85A4DFC710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2" xfId="191" xr:uid="{E14F02DF-D921-4AB3-889A-5E89F6CC0779}"/>
    <cellStyle name="Normal 5 2 3" xfId="194" xr:uid="{5CF1C737-E8D2-4532-AC8E-1A95AAFCBDC3}"/>
    <cellStyle name="Normal 5 2 4" xfId="197" xr:uid="{647837F4-B093-42DC-B43B-3E861DB47033}"/>
    <cellStyle name="Normal 5 2 5" xfId="201" xr:uid="{150EB8AF-27C9-4491-84CA-147A4A863154}"/>
    <cellStyle name="Normal 5 2 6" xfId="204" xr:uid="{8E6DAF99-3E78-4BB1-9AAC-1AC8CAC07242}"/>
    <cellStyle name="Normal 5 2 7" xfId="207" xr:uid="{28722E99-3ACB-48A7-B4F5-D56381DE712C}"/>
    <cellStyle name="Normal 5 2 8" xfId="209" xr:uid="{A6B399AF-4000-4917-8ECD-446FC36AE305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46" xfId="149" xr:uid="{2068F8BD-2C11-4920-8FD2-B5F631A77311}"/>
    <cellStyle name="Normal 5 47" xfId="152" xr:uid="{222D263D-2ED4-46A3-B02B-B273E4C0C22B}"/>
    <cellStyle name="Normal 5 48" xfId="155" xr:uid="{800945D9-FF9C-41CA-B09B-E6B15230FE30}"/>
    <cellStyle name="Normal 5 49" xfId="158" xr:uid="{29335120-1B4D-4EBB-BA4B-136FBE28EF09}"/>
    <cellStyle name="Normal 5 5" xfId="24" xr:uid="{00000000-0005-0000-0000-000061000000}"/>
    <cellStyle name="Normal 5 50" xfId="161" xr:uid="{B9577484-E056-49D9-8D6B-D8E01AC2E7E5}"/>
    <cellStyle name="Normal 5 51" xfId="164" xr:uid="{042BA6E3-2E78-4899-A12B-7BAE0838B4CC}"/>
    <cellStyle name="Normal 5 52" xfId="167" xr:uid="{03C8AA6C-9356-4A0F-BBE8-B98BE044AF6D}"/>
    <cellStyle name="Normal 5 53" xfId="174" xr:uid="{55610B3A-064F-4910-9D8E-9D6BA3E1B133}"/>
    <cellStyle name="Normal 5 54" xfId="178" xr:uid="{CCF47CE2-235B-409D-A178-B1762125387F}"/>
    <cellStyle name="Normal 5 55" xfId="182" xr:uid="{90A15491-265A-4704-8150-984D5F38FE7C}"/>
    <cellStyle name="Normal 5 56" xfId="185" xr:uid="{BE43CFDA-9A70-42D7-9180-A79A5C421668}"/>
    <cellStyle name="Normal 5 57" xfId="188" xr:uid="{44CF4CDC-A9B2-4487-B369-4C5735AADBD3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15E472F2-0957-4BD8-8D4A-C10420F4C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ENERO.xlsx" TargetMode="External"/><Relationship Id="rId1" Type="http://schemas.openxmlformats.org/officeDocument/2006/relationships/externalLinkPath" Target="/d25a68f3ad387fc4/ERIKA/INE/2023/PAAASINE%202023/MODIFICACIONES/PUBLICACIONES%20MENSUALE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2C0AA-62D1-4F3A-8938-30BC23B1DB78}">
  <dimension ref="A1:AC47"/>
  <sheetViews>
    <sheetView tabSelected="1" topLeftCell="A2" zoomScale="90" zoomScaleNormal="90" workbookViewId="0">
      <selection activeCell="A7" sqref="A7:Z7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41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6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7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27.6" x14ac:dyDescent="0.25">
      <c r="A11" s="21" t="s">
        <v>8</v>
      </c>
      <c r="B11" s="21" t="s">
        <v>0</v>
      </c>
      <c r="C11" s="22" t="s">
        <v>2</v>
      </c>
      <c r="D11" s="23" t="s">
        <v>1</v>
      </c>
      <c r="E11" s="22" t="s">
        <v>42</v>
      </c>
      <c r="F11" s="23" t="s">
        <v>43</v>
      </c>
      <c r="G11" s="5" t="s">
        <v>44</v>
      </c>
      <c r="H11" s="24" t="s">
        <v>45</v>
      </c>
      <c r="I11" s="5" t="s">
        <v>46</v>
      </c>
      <c r="J11" s="25" t="s">
        <v>47</v>
      </c>
      <c r="K11" s="26"/>
      <c r="L11" s="6" t="s">
        <v>48</v>
      </c>
      <c r="M11" s="7" t="s">
        <v>49</v>
      </c>
      <c r="N11" s="26">
        <v>1</v>
      </c>
      <c r="O11" s="26">
        <v>3000</v>
      </c>
      <c r="P11" s="26" t="s">
        <v>50</v>
      </c>
      <c r="Q11" s="26">
        <v>3000</v>
      </c>
      <c r="R11" s="26">
        <v>3000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8</v>
      </c>
      <c r="B12" s="21" t="s">
        <v>0</v>
      </c>
      <c r="C12" s="22" t="s">
        <v>2</v>
      </c>
      <c r="D12" s="23" t="s">
        <v>1</v>
      </c>
      <c r="E12" s="22" t="s">
        <v>42</v>
      </c>
      <c r="F12" s="23" t="s">
        <v>43</v>
      </c>
      <c r="G12" s="5" t="s">
        <v>44</v>
      </c>
      <c r="H12" s="24" t="s">
        <v>45</v>
      </c>
      <c r="I12" s="5" t="s">
        <v>46</v>
      </c>
      <c r="J12" s="25" t="s">
        <v>47</v>
      </c>
      <c r="K12" s="26"/>
      <c r="L12" s="6" t="s">
        <v>48</v>
      </c>
      <c r="M12" s="7" t="s">
        <v>49</v>
      </c>
      <c r="N12" s="26">
        <v>1</v>
      </c>
      <c r="O12" s="26">
        <v>1000</v>
      </c>
      <c r="P12" s="26" t="s">
        <v>50</v>
      </c>
      <c r="Q12" s="26">
        <v>1000</v>
      </c>
      <c r="R12" s="26">
        <v>1000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138" x14ac:dyDescent="0.25">
      <c r="A13" s="21" t="s">
        <v>8</v>
      </c>
      <c r="B13" s="21" t="s">
        <v>0</v>
      </c>
      <c r="C13" s="22" t="s">
        <v>2</v>
      </c>
      <c r="D13" s="23" t="s">
        <v>1</v>
      </c>
      <c r="E13" s="22" t="s">
        <v>51</v>
      </c>
      <c r="F13" s="23" t="s">
        <v>52</v>
      </c>
      <c r="G13" s="5" t="s">
        <v>53</v>
      </c>
      <c r="H13" s="24" t="s">
        <v>54</v>
      </c>
      <c r="I13" s="5" t="s">
        <v>46</v>
      </c>
      <c r="J13" s="25" t="s">
        <v>55</v>
      </c>
      <c r="K13" s="26" t="s">
        <v>56</v>
      </c>
      <c r="L13" s="6" t="s">
        <v>48</v>
      </c>
      <c r="M13" s="7" t="s">
        <v>49</v>
      </c>
      <c r="N13" s="26">
        <v>1</v>
      </c>
      <c r="O13" s="26">
        <v>78406</v>
      </c>
      <c r="P13" s="26" t="s">
        <v>57</v>
      </c>
      <c r="Q13" s="26">
        <v>78406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78406</v>
      </c>
      <c r="AA13" s="26">
        <v>0</v>
      </c>
      <c r="AB13" s="26">
        <v>0</v>
      </c>
      <c r="AC13" s="26">
        <v>0</v>
      </c>
    </row>
    <row r="14" spans="1:29" s="27" customFormat="1" ht="138" x14ac:dyDescent="0.25">
      <c r="A14" s="21" t="s">
        <v>8</v>
      </c>
      <c r="B14" s="21" t="s">
        <v>0</v>
      </c>
      <c r="C14" s="22" t="s">
        <v>2</v>
      </c>
      <c r="D14" s="23" t="s">
        <v>1</v>
      </c>
      <c r="E14" s="22" t="s">
        <v>51</v>
      </c>
      <c r="F14" s="23" t="s">
        <v>52</v>
      </c>
      <c r="G14" s="5" t="s">
        <v>53</v>
      </c>
      <c r="H14" s="24" t="s">
        <v>54</v>
      </c>
      <c r="I14" s="5" t="s">
        <v>46</v>
      </c>
      <c r="J14" s="25" t="s">
        <v>55</v>
      </c>
      <c r="K14" s="26" t="s">
        <v>56</v>
      </c>
      <c r="L14" s="6" t="s">
        <v>48</v>
      </c>
      <c r="M14" s="7" t="s">
        <v>49</v>
      </c>
      <c r="N14" s="26">
        <v>1</v>
      </c>
      <c r="O14" s="26">
        <v>75877</v>
      </c>
      <c r="P14" s="26" t="s">
        <v>57</v>
      </c>
      <c r="Q14" s="26">
        <v>75877</v>
      </c>
      <c r="R14" s="26">
        <v>0</v>
      </c>
      <c r="S14" s="26">
        <v>0</v>
      </c>
      <c r="T14" s="26">
        <v>0</v>
      </c>
      <c r="U14" s="26">
        <v>0</v>
      </c>
      <c r="V14" s="26">
        <v>75877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138" x14ac:dyDescent="0.25">
      <c r="A15" s="21" t="s">
        <v>8</v>
      </c>
      <c r="B15" s="21" t="s">
        <v>0</v>
      </c>
      <c r="C15" s="22" t="s">
        <v>2</v>
      </c>
      <c r="D15" s="23" t="s">
        <v>1</v>
      </c>
      <c r="E15" s="22" t="s">
        <v>51</v>
      </c>
      <c r="F15" s="23" t="s">
        <v>52</v>
      </c>
      <c r="G15" s="5" t="s">
        <v>53</v>
      </c>
      <c r="H15" s="24" t="s">
        <v>54</v>
      </c>
      <c r="I15" s="5" t="s">
        <v>46</v>
      </c>
      <c r="J15" s="25" t="s">
        <v>55</v>
      </c>
      <c r="K15" s="26" t="s">
        <v>56</v>
      </c>
      <c r="L15" s="6" t="s">
        <v>48</v>
      </c>
      <c r="M15" s="7" t="s">
        <v>49</v>
      </c>
      <c r="N15" s="26">
        <v>1</v>
      </c>
      <c r="O15" s="26">
        <v>78406</v>
      </c>
      <c r="P15" s="26" t="s">
        <v>57</v>
      </c>
      <c r="Q15" s="26">
        <v>78406</v>
      </c>
      <c r="R15" s="26">
        <v>0</v>
      </c>
      <c r="S15" s="26">
        <v>0</v>
      </c>
      <c r="T15" s="26">
        <v>0</v>
      </c>
      <c r="U15" s="26">
        <v>78406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138" x14ac:dyDescent="0.25">
      <c r="A16" s="21" t="s">
        <v>8</v>
      </c>
      <c r="B16" s="21" t="s">
        <v>0</v>
      </c>
      <c r="C16" s="22" t="s">
        <v>2</v>
      </c>
      <c r="D16" s="23" t="s">
        <v>1</v>
      </c>
      <c r="E16" s="22" t="s">
        <v>51</v>
      </c>
      <c r="F16" s="23" t="s">
        <v>52</v>
      </c>
      <c r="G16" s="5" t="s">
        <v>53</v>
      </c>
      <c r="H16" s="24" t="s">
        <v>54</v>
      </c>
      <c r="I16" s="5" t="s">
        <v>46</v>
      </c>
      <c r="J16" s="25" t="s">
        <v>55</v>
      </c>
      <c r="K16" s="26" t="s">
        <v>56</v>
      </c>
      <c r="L16" s="6" t="s">
        <v>48</v>
      </c>
      <c r="M16" s="7" t="s">
        <v>49</v>
      </c>
      <c r="N16" s="26">
        <v>1</v>
      </c>
      <c r="O16" s="26">
        <v>154283</v>
      </c>
      <c r="P16" s="26" t="s">
        <v>57</v>
      </c>
      <c r="Q16" s="26">
        <v>154283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154283</v>
      </c>
    </row>
    <row r="17" spans="1:29" s="27" customFormat="1" ht="138" x14ac:dyDescent="0.25">
      <c r="A17" s="21" t="s">
        <v>8</v>
      </c>
      <c r="B17" s="21" t="s">
        <v>0</v>
      </c>
      <c r="C17" s="22" t="s">
        <v>2</v>
      </c>
      <c r="D17" s="23" t="s">
        <v>1</v>
      </c>
      <c r="E17" s="22" t="s">
        <v>51</v>
      </c>
      <c r="F17" s="23" t="s">
        <v>52</v>
      </c>
      <c r="G17" s="5" t="s">
        <v>53</v>
      </c>
      <c r="H17" s="24" t="s">
        <v>54</v>
      </c>
      <c r="I17" s="5" t="s">
        <v>46</v>
      </c>
      <c r="J17" s="25" t="s">
        <v>55</v>
      </c>
      <c r="K17" s="26" t="s">
        <v>56</v>
      </c>
      <c r="L17" s="6" t="s">
        <v>48</v>
      </c>
      <c r="M17" s="7" t="s">
        <v>49</v>
      </c>
      <c r="N17" s="26">
        <v>1</v>
      </c>
      <c r="O17" s="26">
        <v>78406</v>
      </c>
      <c r="P17" s="26" t="s">
        <v>57</v>
      </c>
      <c r="Q17" s="26">
        <v>78406</v>
      </c>
      <c r="R17" s="26">
        <v>0</v>
      </c>
      <c r="S17" s="26">
        <v>78406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138" x14ac:dyDescent="0.25">
      <c r="A18" s="21" t="s">
        <v>8</v>
      </c>
      <c r="B18" s="21" t="s">
        <v>0</v>
      </c>
      <c r="C18" s="22" t="s">
        <v>2</v>
      </c>
      <c r="D18" s="23" t="s">
        <v>1</v>
      </c>
      <c r="E18" s="22" t="s">
        <v>51</v>
      </c>
      <c r="F18" s="23" t="s">
        <v>52</v>
      </c>
      <c r="G18" s="5" t="s">
        <v>53</v>
      </c>
      <c r="H18" s="24" t="s">
        <v>54</v>
      </c>
      <c r="I18" s="5" t="s">
        <v>46</v>
      </c>
      <c r="J18" s="25" t="s">
        <v>55</v>
      </c>
      <c r="K18" s="26" t="s">
        <v>56</v>
      </c>
      <c r="L18" s="6" t="s">
        <v>48</v>
      </c>
      <c r="M18" s="7" t="s">
        <v>49</v>
      </c>
      <c r="N18" s="26">
        <v>1</v>
      </c>
      <c r="O18" s="26">
        <v>75877</v>
      </c>
      <c r="P18" s="26" t="s">
        <v>57</v>
      </c>
      <c r="Q18" s="26">
        <v>75877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75877</v>
      </c>
      <c r="AB18" s="26">
        <v>0</v>
      </c>
      <c r="AC18" s="26">
        <v>0</v>
      </c>
    </row>
    <row r="19" spans="1:29" s="27" customFormat="1" ht="138" x14ac:dyDescent="0.25">
      <c r="A19" s="21" t="s">
        <v>8</v>
      </c>
      <c r="B19" s="21" t="s">
        <v>0</v>
      </c>
      <c r="C19" s="22" t="s">
        <v>2</v>
      </c>
      <c r="D19" s="23" t="s">
        <v>1</v>
      </c>
      <c r="E19" s="22" t="s">
        <v>51</v>
      </c>
      <c r="F19" s="23" t="s">
        <v>52</v>
      </c>
      <c r="G19" s="5" t="s">
        <v>53</v>
      </c>
      <c r="H19" s="24" t="s">
        <v>54</v>
      </c>
      <c r="I19" s="5" t="s">
        <v>46</v>
      </c>
      <c r="J19" s="25" t="s">
        <v>55</v>
      </c>
      <c r="K19" s="26" t="s">
        <v>56</v>
      </c>
      <c r="L19" s="6" t="s">
        <v>48</v>
      </c>
      <c r="M19" s="7" t="s">
        <v>49</v>
      </c>
      <c r="N19" s="26">
        <v>1</v>
      </c>
      <c r="O19" s="26">
        <v>78406</v>
      </c>
      <c r="P19" s="26" t="s">
        <v>57</v>
      </c>
      <c r="Q19" s="26">
        <v>78406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78406</v>
      </c>
      <c r="AC19" s="26">
        <v>0</v>
      </c>
    </row>
    <row r="20" spans="1:29" s="27" customFormat="1" ht="138" x14ac:dyDescent="0.25">
      <c r="A20" s="21" t="s">
        <v>8</v>
      </c>
      <c r="B20" s="21" t="s">
        <v>0</v>
      </c>
      <c r="C20" s="22" t="s">
        <v>2</v>
      </c>
      <c r="D20" s="23" t="s">
        <v>1</v>
      </c>
      <c r="E20" s="22" t="s">
        <v>51</v>
      </c>
      <c r="F20" s="23" t="s">
        <v>52</v>
      </c>
      <c r="G20" s="5" t="s">
        <v>53</v>
      </c>
      <c r="H20" s="24" t="s">
        <v>54</v>
      </c>
      <c r="I20" s="5" t="s">
        <v>46</v>
      </c>
      <c r="J20" s="25" t="s">
        <v>55</v>
      </c>
      <c r="K20" s="26" t="s">
        <v>56</v>
      </c>
      <c r="L20" s="6" t="s">
        <v>48</v>
      </c>
      <c r="M20" s="7" t="s">
        <v>49</v>
      </c>
      <c r="N20" s="26">
        <v>1</v>
      </c>
      <c r="O20" s="26">
        <v>71280</v>
      </c>
      <c r="P20" s="26" t="s">
        <v>57</v>
      </c>
      <c r="Q20" s="26">
        <v>71280</v>
      </c>
      <c r="R20" s="26">
        <v>0</v>
      </c>
      <c r="S20" s="26">
        <v>0</v>
      </c>
      <c r="T20" s="26">
        <v>71280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138" x14ac:dyDescent="0.25">
      <c r="A21" s="21" t="s">
        <v>8</v>
      </c>
      <c r="B21" s="21" t="s">
        <v>0</v>
      </c>
      <c r="C21" s="22" t="s">
        <v>2</v>
      </c>
      <c r="D21" s="23" t="s">
        <v>1</v>
      </c>
      <c r="E21" s="22" t="s">
        <v>51</v>
      </c>
      <c r="F21" s="23" t="s">
        <v>52</v>
      </c>
      <c r="G21" s="5" t="s">
        <v>53</v>
      </c>
      <c r="H21" s="24" t="s">
        <v>54</v>
      </c>
      <c r="I21" s="5" t="s">
        <v>46</v>
      </c>
      <c r="J21" s="25" t="s">
        <v>55</v>
      </c>
      <c r="K21" s="26" t="s">
        <v>56</v>
      </c>
      <c r="L21" s="6" t="s">
        <v>48</v>
      </c>
      <c r="M21" s="7" t="s">
        <v>49</v>
      </c>
      <c r="N21" s="26">
        <v>1</v>
      </c>
      <c r="O21" s="26">
        <v>78406</v>
      </c>
      <c r="P21" s="26" t="s">
        <v>57</v>
      </c>
      <c r="Q21" s="26">
        <v>78406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78406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138" x14ac:dyDescent="0.25">
      <c r="A22" s="21" t="s">
        <v>8</v>
      </c>
      <c r="B22" s="21" t="s">
        <v>0</v>
      </c>
      <c r="C22" s="22" t="s">
        <v>2</v>
      </c>
      <c r="D22" s="23" t="s">
        <v>1</v>
      </c>
      <c r="E22" s="22" t="s">
        <v>51</v>
      </c>
      <c r="F22" s="23" t="s">
        <v>52</v>
      </c>
      <c r="G22" s="5" t="s">
        <v>53</v>
      </c>
      <c r="H22" s="24" t="s">
        <v>54</v>
      </c>
      <c r="I22" s="5" t="s">
        <v>46</v>
      </c>
      <c r="J22" s="25" t="s">
        <v>55</v>
      </c>
      <c r="K22" s="26" t="s">
        <v>56</v>
      </c>
      <c r="L22" s="6" t="s">
        <v>48</v>
      </c>
      <c r="M22" s="7" t="s">
        <v>49</v>
      </c>
      <c r="N22" s="26">
        <v>1</v>
      </c>
      <c r="O22" s="26">
        <v>75877</v>
      </c>
      <c r="P22" s="26" t="s">
        <v>57</v>
      </c>
      <c r="Q22" s="26">
        <v>75877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75877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138" x14ac:dyDescent="0.25">
      <c r="A23" s="21" t="s">
        <v>8</v>
      </c>
      <c r="B23" s="21" t="s">
        <v>0</v>
      </c>
      <c r="C23" s="22" t="s">
        <v>2</v>
      </c>
      <c r="D23" s="23" t="s">
        <v>1</v>
      </c>
      <c r="E23" s="22" t="s">
        <v>51</v>
      </c>
      <c r="F23" s="23" t="s">
        <v>52</v>
      </c>
      <c r="G23" s="5" t="s">
        <v>53</v>
      </c>
      <c r="H23" s="24" t="s">
        <v>54</v>
      </c>
      <c r="I23" s="5" t="s">
        <v>46</v>
      </c>
      <c r="J23" s="25" t="s">
        <v>55</v>
      </c>
      <c r="K23" s="26" t="s">
        <v>56</v>
      </c>
      <c r="L23" s="6" t="s">
        <v>48</v>
      </c>
      <c r="M23" s="7" t="s">
        <v>49</v>
      </c>
      <c r="N23" s="26">
        <v>1</v>
      </c>
      <c r="O23" s="26">
        <v>78406</v>
      </c>
      <c r="P23" s="26" t="s">
        <v>57</v>
      </c>
      <c r="Q23" s="26">
        <v>78406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78406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9" x14ac:dyDescent="0.25">
      <c r="A24" s="21" t="s">
        <v>8</v>
      </c>
      <c r="B24" s="21" t="s">
        <v>0</v>
      </c>
      <c r="C24" s="22" t="s">
        <v>2</v>
      </c>
      <c r="D24" s="23" t="s">
        <v>1</v>
      </c>
      <c r="E24" s="22" t="s">
        <v>2</v>
      </c>
      <c r="F24" s="23" t="s">
        <v>38</v>
      </c>
      <c r="G24" s="5" t="s">
        <v>58</v>
      </c>
      <c r="H24" s="24" t="s">
        <v>39</v>
      </c>
      <c r="I24" s="5" t="s">
        <v>46</v>
      </c>
      <c r="J24" s="25" t="s">
        <v>59</v>
      </c>
      <c r="K24" s="26" t="s">
        <v>60</v>
      </c>
      <c r="L24" s="6" t="s">
        <v>10</v>
      </c>
      <c r="M24" s="7" t="s">
        <v>49</v>
      </c>
      <c r="N24" s="26">
        <v>1</v>
      </c>
      <c r="O24" s="26">
        <v>1270</v>
      </c>
      <c r="P24" s="26" t="s">
        <v>61</v>
      </c>
      <c r="Q24" s="26">
        <v>1270</v>
      </c>
      <c r="R24" s="26">
        <v>1270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9" x14ac:dyDescent="0.25">
      <c r="A25" s="21" t="s">
        <v>8</v>
      </c>
      <c r="B25" s="21" t="s">
        <v>0</v>
      </c>
      <c r="C25" s="22" t="s">
        <v>2</v>
      </c>
      <c r="D25" s="23" t="s">
        <v>1</v>
      </c>
      <c r="E25" s="22" t="s">
        <v>2</v>
      </c>
      <c r="F25" s="23" t="s">
        <v>38</v>
      </c>
      <c r="G25" s="5" t="s">
        <v>58</v>
      </c>
      <c r="H25" s="24" t="s">
        <v>39</v>
      </c>
      <c r="I25" s="5" t="s">
        <v>46</v>
      </c>
      <c r="J25" s="25" t="s">
        <v>62</v>
      </c>
      <c r="K25" s="26" t="s">
        <v>60</v>
      </c>
      <c r="L25" s="6" t="s">
        <v>10</v>
      </c>
      <c r="M25" s="7" t="s">
        <v>49</v>
      </c>
      <c r="N25" s="26">
        <v>1</v>
      </c>
      <c r="O25" s="26">
        <v>6554</v>
      </c>
      <c r="P25" s="26" t="s">
        <v>61</v>
      </c>
      <c r="Q25" s="26">
        <v>6554</v>
      </c>
      <c r="R25" s="26">
        <v>6554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9" x14ac:dyDescent="0.25">
      <c r="A26" s="21" t="s">
        <v>8</v>
      </c>
      <c r="B26" s="21" t="s">
        <v>0</v>
      </c>
      <c r="C26" s="22" t="s">
        <v>2</v>
      </c>
      <c r="D26" s="23" t="s">
        <v>1</v>
      </c>
      <c r="E26" s="22" t="s">
        <v>2</v>
      </c>
      <c r="F26" s="23" t="s">
        <v>38</v>
      </c>
      <c r="G26" s="5" t="s">
        <v>58</v>
      </c>
      <c r="H26" s="24" t="s">
        <v>39</v>
      </c>
      <c r="I26" s="5" t="s">
        <v>46</v>
      </c>
      <c r="J26" s="25" t="s">
        <v>59</v>
      </c>
      <c r="K26" s="26" t="s">
        <v>60</v>
      </c>
      <c r="L26" s="6" t="s">
        <v>10</v>
      </c>
      <c r="M26" s="7" t="s">
        <v>49</v>
      </c>
      <c r="N26" s="26">
        <v>1</v>
      </c>
      <c r="O26" s="26">
        <v>1202</v>
      </c>
      <c r="P26" s="26" t="s">
        <v>61</v>
      </c>
      <c r="Q26" s="26">
        <v>1202</v>
      </c>
      <c r="R26" s="26">
        <v>1202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8</v>
      </c>
      <c r="B27" s="21" t="s">
        <v>0</v>
      </c>
      <c r="C27" s="22" t="s">
        <v>2</v>
      </c>
      <c r="D27" s="23" t="s">
        <v>1</v>
      </c>
      <c r="E27" s="22" t="s">
        <v>2</v>
      </c>
      <c r="F27" s="23" t="s">
        <v>38</v>
      </c>
      <c r="G27" s="5" t="s">
        <v>58</v>
      </c>
      <c r="H27" s="24" t="s">
        <v>39</v>
      </c>
      <c r="I27" s="5" t="s">
        <v>46</v>
      </c>
      <c r="J27" s="25" t="s">
        <v>62</v>
      </c>
      <c r="K27" s="26" t="s">
        <v>60</v>
      </c>
      <c r="L27" s="6" t="s">
        <v>10</v>
      </c>
      <c r="M27" s="7" t="s">
        <v>49</v>
      </c>
      <c r="N27" s="26">
        <v>1</v>
      </c>
      <c r="O27" s="26">
        <v>5135</v>
      </c>
      <c r="P27" s="26" t="s">
        <v>61</v>
      </c>
      <c r="Q27" s="26">
        <v>5135</v>
      </c>
      <c r="R27" s="26">
        <v>5135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9" x14ac:dyDescent="0.25">
      <c r="A28" s="21" t="s">
        <v>8</v>
      </c>
      <c r="B28" s="21" t="s">
        <v>0</v>
      </c>
      <c r="C28" s="22" t="s">
        <v>2</v>
      </c>
      <c r="D28" s="23" t="s">
        <v>1</v>
      </c>
      <c r="E28" s="22" t="s">
        <v>2</v>
      </c>
      <c r="F28" s="23" t="s">
        <v>38</v>
      </c>
      <c r="G28" s="5" t="s">
        <v>58</v>
      </c>
      <c r="H28" s="24" t="s">
        <v>39</v>
      </c>
      <c r="I28" s="5" t="s">
        <v>46</v>
      </c>
      <c r="J28" s="25" t="s">
        <v>59</v>
      </c>
      <c r="K28" s="26" t="s">
        <v>60</v>
      </c>
      <c r="L28" s="6" t="s">
        <v>10</v>
      </c>
      <c r="M28" s="7" t="s">
        <v>49</v>
      </c>
      <c r="N28" s="26">
        <v>1</v>
      </c>
      <c r="O28" s="26">
        <v>1202</v>
      </c>
      <c r="P28" s="26" t="s">
        <v>61</v>
      </c>
      <c r="Q28" s="26">
        <v>1202</v>
      </c>
      <c r="R28" s="26">
        <v>1202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9" x14ac:dyDescent="0.25">
      <c r="A29" s="21" t="s">
        <v>8</v>
      </c>
      <c r="B29" s="21" t="s">
        <v>0</v>
      </c>
      <c r="C29" s="22" t="s">
        <v>2</v>
      </c>
      <c r="D29" s="23" t="s">
        <v>1</v>
      </c>
      <c r="E29" s="22" t="s">
        <v>2</v>
      </c>
      <c r="F29" s="23" t="s">
        <v>38</v>
      </c>
      <c r="G29" s="5" t="s">
        <v>58</v>
      </c>
      <c r="H29" s="24" t="s">
        <v>39</v>
      </c>
      <c r="I29" s="5" t="s">
        <v>46</v>
      </c>
      <c r="J29" s="25" t="s">
        <v>62</v>
      </c>
      <c r="K29" s="26" t="s">
        <v>60</v>
      </c>
      <c r="L29" s="6" t="s">
        <v>10</v>
      </c>
      <c r="M29" s="7" t="s">
        <v>49</v>
      </c>
      <c r="N29" s="26">
        <v>1</v>
      </c>
      <c r="O29" s="26">
        <v>7237</v>
      </c>
      <c r="P29" s="26" t="s">
        <v>61</v>
      </c>
      <c r="Q29" s="26">
        <v>7237</v>
      </c>
      <c r="R29" s="26">
        <v>7237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9" x14ac:dyDescent="0.25">
      <c r="A30" s="21" t="s">
        <v>8</v>
      </c>
      <c r="B30" s="21" t="s">
        <v>0</v>
      </c>
      <c r="C30" s="22" t="s">
        <v>2</v>
      </c>
      <c r="D30" s="23" t="s">
        <v>1</v>
      </c>
      <c r="E30" s="22" t="s">
        <v>2</v>
      </c>
      <c r="F30" s="23" t="s">
        <v>38</v>
      </c>
      <c r="G30" s="5" t="s">
        <v>58</v>
      </c>
      <c r="H30" s="24" t="s">
        <v>39</v>
      </c>
      <c r="I30" s="5" t="s">
        <v>46</v>
      </c>
      <c r="J30" s="25" t="s">
        <v>59</v>
      </c>
      <c r="K30" s="26" t="s">
        <v>60</v>
      </c>
      <c r="L30" s="6" t="s">
        <v>10</v>
      </c>
      <c r="M30" s="7" t="s">
        <v>49</v>
      </c>
      <c r="N30" s="26">
        <v>1</v>
      </c>
      <c r="O30" s="26">
        <v>1270</v>
      </c>
      <c r="P30" s="26" t="s">
        <v>61</v>
      </c>
      <c r="Q30" s="26">
        <v>1270</v>
      </c>
      <c r="R30" s="26">
        <v>1270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8</v>
      </c>
      <c r="B31" s="21" t="s">
        <v>0</v>
      </c>
      <c r="C31" s="22" t="s">
        <v>2</v>
      </c>
      <c r="D31" s="23" t="s">
        <v>1</v>
      </c>
      <c r="E31" s="22" t="s">
        <v>2</v>
      </c>
      <c r="F31" s="23" t="s">
        <v>38</v>
      </c>
      <c r="G31" s="5" t="s">
        <v>58</v>
      </c>
      <c r="H31" s="24" t="s">
        <v>39</v>
      </c>
      <c r="I31" s="5" t="s">
        <v>46</v>
      </c>
      <c r="J31" s="25" t="s">
        <v>62</v>
      </c>
      <c r="K31" s="26" t="s">
        <v>60</v>
      </c>
      <c r="L31" s="6" t="s">
        <v>10</v>
      </c>
      <c r="M31" s="7" t="s">
        <v>49</v>
      </c>
      <c r="N31" s="26">
        <v>1</v>
      </c>
      <c r="O31" s="26">
        <v>5393</v>
      </c>
      <c r="P31" s="26" t="s">
        <v>61</v>
      </c>
      <c r="Q31" s="26">
        <v>5393</v>
      </c>
      <c r="R31" s="26">
        <v>5393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3" spans="1:29" s="1" customFormat="1" ht="22.2" customHeight="1" x14ac:dyDescent="0.25">
      <c r="A33" s="13" t="s">
        <v>9</v>
      </c>
      <c r="B33" s="14"/>
      <c r="C33" s="14"/>
      <c r="D33" s="14"/>
      <c r="E33" s="14"/>
      <c r="F33" s="14"/>
      <c r="G33" s="14"/>
      <c r="H33" s="15"/>
      <c r="J33" s="2"/>
      <c r="K33" s="3"/>
      <c r="L33" s="3"/>
      <c r="N33" s="4"/>
      <c r="Q33" s="12">
        <f t="shared" ref="Q33:AC33" si="0">SUM(Q11:Q32)</f>
        <v>956893</v>
      </c>
      <c r="R33" s="12">
        <f t="shared" si="0"/>
        <v>33263</v>
      </c>
      <c r="S33" s="12">
        <f t="shared" si="0"/>
        <v>78406</v>
      </c>
      <c r="T33" s="12">
        <f t="shared" si="0"/>
        <v>71280</v>
      </c>
      <c r="U33" s="12">
        <f t="shared" si="0"/>
        <v>78406</v>
      </c>
      <c r="V33" s="12">
        <f t="shared" si="0"/>
        <v>75877</v>
      </c>
      <c r="W33" s="12">
        <f t="shared" si="0"/>
        <v>78406</v>
      </c>
      <c r="X33" s="12">
        <f t="shared" si="0"/>
        <v>75877</v>
      </c>
      <c r="Y33" s="12">
        <f t="shared" si="0"/>
        <v>78406</v>
      </c>
      <c r="Z33" s="12">
        <f t="shared" si="0"/>
        <v>78406</v>
      </c>
      <c r="AA33" s="12">
        <f t="shared" si="0"/>
        <v>75877</v>
      </c>
      <c r="AB33" s="12">
        <f t="shared" si="0"/>
        <v>78406</v>
      </c>
      <c r="AC33" s="12">
        <f t="shared" si="0"/>
        <v>154283</v>
      </c>
    </row>
    <row r="34" spans="1:29" s="28" customFormat="1" x14ac:dyDescent="0.3">
      <c r="G34" s="29"/>
      <c r="H34" s="30"/>
      <c r="J34" s="30"/>
      <c r="K34" s="31"/>
      <c r="L34" s="31"/>
      <c r="N34" s="32"/>
      <c r="P34" s="33"/>
    </row>
    <row r="35" spans="1:29" s="28" customFormat="1" x14ac:dyDescent="0.3">
      <c r="G35" s="29"/>
      <c r="H35" s="30"/>
      <c r="J35" s="30"/>
      <c r="K35" s="31"/>
      <c r="L35" s="31"/>
      <c r="N35" s="32"/>
      <c r="P35" s="33"/>
    </row>
    <row r="36" spans="1:29" s="28" customFormat="1" x14ac:dyDescent="0.3">
      <c r="A36" s="13" t="s">
        <v>40</v>
      </c>
      <c r="B36" s="14"/>
      <c r="C36" s="14"/>
      <c r="D36" s="14"/>
      <c r="E36" s="14"/>
      <c r="F36" s="14"/>
      <c r="G36" s="14"/>
      <c r="H36" s="15"/>
      <c r="J36" s="30"/>
      <c r="K36" s="31"/>
      <c r="L36" s="31"/>
      <c r="N36" s="32"/>
      <c r="P36" s="33"/>
    </row>
    <row r="37" spans="1:29" s="28" customFormat="1" x14ac:dyDescent="0.3">
      <c r="G37" s="29"/>
      <c r="H37" s="30"/>
      <c r="J37" s="30"/>
      <c r="K37" s="31"/>
      <c r="L37" s="31"/>
      <c r="N37" s="32"/>
      <c r="P37" s="33"/>
    </row>
    <row r="38" spans="1:29" s="28" customFormat="1" x14ac:dyDescent="0.3"/>
    <row r="39" spans="1:29" s="28" customFormat="1" x14ac:dyDescent="0.3"/>
    <row r="40" spans="1:29" s="28" customFormat="1" x14ac:dyDescent="0.3"/>
    <row r="41" spans="1:29" s="28" customFormat="1" x14ac:dyDescent="0.3"/>
    <row r="42" spans="1:29" s="28" customFormat="1" x14ac:dyDescent="0.3"/>
    <row r="43" spans="1:29" s="28" customFormat="1" x14ac:dyDescent="0.3"/>
    <row r="44" spans="1:29" s="28" customFormat="1" x14ac:dyDescent="0.3"/>
    <row r="45" spans="1:29" s="28" customFormat="1" x14ac:dyDescent="0.3"/>
    <row r="46" spans="1:29" s="28" customFormat="1" x14ac:dyDescent="0.3"/>
    <row r="47" spans="1:29" s="28" customFormat="1" x14ac:dyDescent="0.3"/>
  </sheetData>
  <mergeCells count="3">
    <mergeCell ref="A7:Z7"/>
    <mergeCell ref="A33:H33"/>
    <mergeCell ref="A36:H3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 (2)</vt:lpstr>
      <vt:lpstr>'OF01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2023-02-21T21:33:21Z</dcterms:modified>
</cp:coreProperties>
</file>