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2" documentId="13_ncr:1_{91D25792-EBB9-4DDC-BCD9-BE6D19B1EA6E}" xr6:coauthVersionLast="47" xr6:coauthVersionMax="47" xr10:uidLastSave="{C21DF1EA-2E7A-4E88-8406-2A7BA69411F3}"/>
  <bookViews>
    <workbookView xWindow="-108" yWindow="-108" windowWidth="23256" windowHeight="12456" xr2:uid="{00000000-000D-0000-FFFF-FFFF00000000}"/>
  </bookViews>
  <sheets>
    <sheet name="OF02" sheetId="6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0" hidden="1">'OF02'!$A$10:$AD$13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5" i="62" l="1"/>
  <c r="AC15" i="62"/>
  <c r="AB15" i="62"/>
  <c r="AA15" i="62"/>
  <c r="Z15" i="62"/>
  <c r="Y15" i="62"/>
  <c r="X15" i="62"/>
  <c r="W15" i="62"/>
  <c r="V15" i="62"/>
  <c r="U15" i="62"/>
  <c r="T15" i="62"/>
  <c r="S15" i="62"/>
  <c r="R15" i="62"/>
</calcChain>
</file>

<file path=xl/sharedStrings.xml><?xml version="1.0" encoding="utf-8"?>
<sst xmlns="http://schemas.openxmlformats.org/spreadsheetml/2006/main" count="78" uniqueCount="52">
  <si>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</si>
  <si>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</si>
  <si>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</si>
  <si>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</si>
  <si>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</si>
  <si>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</si>
  <si>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OF02</t>
  </si>
  <si>
    <t>001</t>
  </si>
  <si>
    <t>R008</t>
  </si>
  <si>
    <t>TOTAL</t>
  </si>
  <si>
    <t>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</si>
  <si>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</si>
  <si>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</si>
  <si>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</si>
  <si>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</si>
  <si>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</si>
  <si>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</si>
  <si>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</si>
  <si>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</si>
  <si>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</si>
  <si>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</si>
  <si>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</si>
  <si>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</si>
  <si>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</si>
  <si>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</si>
  <si>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</si>
  <si>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</si>
  <si>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</si>
  <si>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</si>
  <si>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</si>
  <si>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</si>
  <si>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</si>
  <si>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</si>
  <si>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</si>
  <si>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</si>
  <si>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</si>
  <si>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</si>
  <si>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</si>
  <si>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SUBCONTRATACIÓN DE SERVICIOS CON TERCEROS</t>
  </si>
  <si>
    <t>B00OF01</t>
  </si>
  <si>
    <t>PASAJES AÉREOS NACIONALES PARA SERVIDORES PÚBLICOS DE MANDO EN EL DESEMPEÑO DE COMISIONES Y FUNCIONES OFICIALES</t>
  </si>
  <si>
    <t>Programa Anual de Adquisiciones, Arrendamientos y Servicios del INE  2023(PAAASINE) Inicial Oficinas Centrales</t>
  </si>
  <si>
    <t>UR Presupuesta</t>
  </si>
  <si>
    <t>SPG003</t>
  </si>
  <si>
    <t>-</t>
  </si>
  <si>
    <t>CARGOS POR EMISIÓN, CAMBIOS, RE</t>
  </si>
  <si>
    <t>MONTO</t>
  </si>
  <si>
    <t>LICITACIÓN PÚBLICA</t>
  </si>
  <si>
    <t>PASAJES AÉREOS NACIONALES PARA SERVIDORES PÚBLICOS DE MANDO</t>
  </si>
  <si>
    <t>PASAJES AÉREOS INTERNACIONALES PARA SERVIDORES PÚBLICOS EN EL DESEMPEÑO DE COMISIONES Y FUNCIONES OFICIALES</t>
  </si>
  <si>
    <t>PASAJES AÉREOS INTERNACIONALES PARA SERVIDORES PÚBLICOS DE MANDO</t>
  </si>
  <si>
    <t>* El precio unitario con IVA, el total y el calendario financiero estan redondeados solo en el formato de presentación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</si>
</sst>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164" fontId="9" fillId="0" borderId="0" applyAlignment="0"/>
    <xf numFmtId="164" fontId="9" fillId="0" borderId="0" applyAlignment="0"/>
    <xf numFmtId="0" fontId="4" fillId="0" borderId="0"/>
    <xf numFmtId="43" fontId="5" fillId="0" borderId="0" applyNumberFormat="0" applyFill="0" applyBorder="0" applyAlignment="0" applyProtection="0"/>
    <xf numFmtId="0" fontId="11" fillId="0" borderId="0"/>
    <xf numFmtId="0" fontId="12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5" fillId="0" borderId="0"/>
    <xf numFmtId="0" fontId="1" fillId="0" borderId="0"/>
    <xf numFmtId="0" fontId="1" fillId="0" borderId="0"/>
    <xf numFmtId="0" fontId="12" fillId="0" borderId="0"/>
  </cellStyleXfs>
  <cellXfs count="34">
    <xf numFmtId="0" fontId="0" fillId="0" borderId="0" xfId="0"/>
    <xf numFmtId="0" fontId="10" fillId="0" borderId="0" xfId="6" applyFont="1"/>
    <xf numFmtId="0" fontId="10" fillId="0" borderId="0" xfId="6" applyFont="1" applyAlignment="1">
      <alignment horizontal="left" wrapText="1"/>
    </xf>
    <xf numFmtId="0" fontId="10" fillId="0" borderId="0" xfId="6" applyFont="1" applyAlignment="1">
      <alignment horizontal="center"/>
    </xf>
    <xf numFmtId="0" fontId="10" fillId="0" borderId="0" xfId="6" applyFont="1" applyAlignment="1">
      <alignment horizontal="right"/>
    </xf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17"/>
    <xf numFmtId="3" fontId="3" fillId="0" borderId="0" xfId="18" applyNumberFormat="1" applyFont="1" applyAlignment="1">
      <alignment horizontal="right" vertical="center"/>
    </xf>
    <xf numFmtId="0" fontId="1" fillId="0" borderId="0" xfId="18" applyAlignment="1">
      <alignment horizontal="center" vertical="center" wrapText="1"/>
    </xf>
    <xf numFmtId="0" fontId="6" fillId="0" borderId="2" xfId="18" applyFont="1" applyBorder="1" applyAlignment="1">
      <alignment horizontal="center" vertical="center" wrapText="1"/>
    </xf>
    <xf numFmtId="0" fontId="7" fillId="0" borderId="1" xfId="18" quotePrefix="1" applyFont="1" applyBorder="1" applyAlignment="1">
      <alignment horizontal="center" vertical="center" wrapText="1"/>
    </xf>
    <xf numFmtId="0" fontId="7" fillId="0" borderId="1" xfId="18" applyFont="1" applyBorder="1" applyAlignment="1">
      <alignment horizontal="center" vertical="center" wrapText="1"/>
    </xf>
    <xf numFmtId="4" fontId="7" fillId="0" borderId="1" xfId="18" applyNumberFormat="1" applyFont="1" applyBorder="1" applyAlignment="1">
      <alignment horizontal="left" vertical="center" wrapText="1"/>
    </xf>
    <xf numFmtId="1" fontId="7" fillId="0" borderId="1" xfId="18" applyNumberFormat="1" applyFont="1" applyBorder="1" applyAlignment="1">
      <alignment vertical="center" wrapText="1"/>
    </xf>
    <xf numFmtId="3" fontId="7" fillId="0" borderId="1" xfId="18" applyNumberFormat="1" applyFont="1" applyBorder="1" applyAlignment="1">
      <alignment vertical="center" wrapText="1"/>
    </xf>
    <xf numFmtId="0" fontId="8" fillId="0" borderId="0" xfId="18" applyFont="1" applyAlignment="1">
      <alignment horizontal="center" vertical="center" wrapText="1"/>
    </xf>
    <xf numFmtId="0" fontId="1" fillId="0" borderId="0" xfId="18"/>
    <xf numFmtId="1" fontId="1" fillId="0" borderId="0" xfId="18" applyNumberFormat="1" applyAlignment="1">
      <alignment horizontal="center"/>
    </xf>
    <xf numFmtId="0" fontId="1" fillId="0" borderId="0" xfId="18" applyAlignment="1">
      <alignment horizontal="left" wrapText="1"/>
    </xf>
    <xf numFmtId="0" fontId="1" fillId="0" borderId="0" xfId="18" applyAlignment="1">
      <alignment horizontal="center"/>
    </xf>
    <xf numFmtId="0" fontId="1" fillId="0" borderId="0" xfId="18" applyAlignment="1">
      <alignment horizontal="right"/>
    </xf>
    <xf numFmtId="0" fontId="1" fillId="0" borderId="0" xfId="18" applyAlignment="1">
      <alignment horizontal="left"/>
    </xf>
    <xf numFmtId="0" fontId="14" fillId="0" borderId="0" xfId="18" applyFont="1" applyAlignment="1">
      <alignment horizontal="center"/>
    </xf>
    <xf numFmtId="0" fontId="14" fillId="0" borderId="0" xfId="18" applyFont="1" applyAlignment="1">
      <alignment horizontal="center"/>
    </xf>
    <xf numFmtId="1" fontId="2" fillId="2" borderId="2" xfId="3" applyNumberFormat="1" applyFont="1" applyFill="1" applyBorder="1" applyAlignment="1">
      <alignment horizontal="center" vertical="center" wrapText="1"/>
    </xf>
    <xf numFmtId="1" fontId="2" fillId="2" borderId="3" xfId="3" applyNumberFormat="1" applyFont="1" applyFill="1" applyBorder="1" applyAlignment="1">
      <alignment horizontal="center" vertical="center" wrapText="1"/>
    </xf>
    <xf numFmtId="1" fontId="2" fillId="2" borderId="4" xfId="3" applyNumberFormat="1" applyFont="1" applyFill="1" applyBorder="1" applyAlignment="1">
      <alignment horizontal="center" vertical="center" wrapText="1"/>
    </xf>
  </cellXfs>
  <cellStyles count="20">
    <cellStyle name="Millares 2" xfId="4" xr:uid="{00000000-0005-0000-0000-000000000000}"/>
    <cellStyle name="Millares 2 2" xfId="10" xr:uid="{00000000-0005-0000-0000-000001000000}"/>
    <cellStyle name="Moneda 2" xfId="5" xr:uid="{00000000-0005-0000-0000-000003000000}"/>
    <cellStyle name="Moneda 2 2" xfId="8" xr:uid="{00000000-0005-0000-0000-000004000000}"/>
    <cellStyle name="Moneda 2 3" xfId="14" xr:uid="{866AE9C6-7A09-4ECA-AA5D-B7AF60D6DD17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2 2 2" xfId="18" xr:uid="{A7C13091-7557-404F-8C7C-B86BFADDABDD}"/>
    <cellStyle name="Normal 2 2 3" xfId="19" xr:uid="{82890B60-4C7B-47A6-8D17-02F10F7F28D1}"/>
    <cellStyle name="Normal 2 3" xfId="13" xr:uid="{54B17A3C-9696-4BF3-A5BF-AB3B95272916}"/>
    <cellStyle name="Normal 2 4" xfId="15" xr:uid="{70E11C76-B911-40DB-9337-C68E517B22D8}"/>
    <cellStyle name="Normal 2 5" xfId="16" xr:uid="{42FA7C94-419A-47AF-8019-41AD00DCBDE8}"/>
    <cellStyle name="Normal 3" xfId="12" xr:uid="{58219089-2972-4C9D-A381-A4C8FF0F1F6C}"/>
    <cellStyle name="Normal 4 2" xfId="6" xr:uid="{00000000-0005-0000-0000-000009000000}"/>
    <cellStyle name="Normal 5" xfId="1" xr:uid="{00000000-0005-0000-0000-00000A000000}"/>
    <cellStyle name="Normal 5 2" xfId="17" xr:uid="{FB1C3715-B211-44BD-8B0E-C7C85F326719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0C243CBD-9CA0-4691-94B8-41E7A11D6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C7AC-8454-4C2C-AC4F-F84F660C58AC}">
  <dimension ref="A1:AD29"/>
  <sheetViews>
    <sheetView tabSelected="1" zoomScale="90" zoomScaleNormal="90" workbookViewId="0">
      <selection activeCell="A7" sqref="A7:AA7"/>
    </sheetView>
  </sheetViews>
  <sheetFormatPr baseColWidth="10" defaultColWidth="11.5546875" defaultRowHeight="14.4" x14ac:dyDescent="0.3"/>
  <cols>
    <col min="1" max="1" width="14.88671875" style="13" customWidth="1"/>
    <col min="2" max="3" width="12.5546875" style="13" customWidth="1"/>
    <col min="4" max="6" width="7.5546875" style="13" customWidth="1"/>
    <col min="7" max="7" width="9.5546875" style="13" customWidth="1"/>
    <col min="8" max="8" width="8.5546875" style="13" customWidth="1"/>
    <col min="9" max="9" width="27.5546875" style="13" customWidth="1"/>
    <col min="10" max="10" width="14.6640625" style="13" customWidth="1"/>
    <col min="11" max="11" width="29.33203125" style="13" customWidth="1"/>
    <col min="12" max="12" width="14.6640625" style="13" customWidth="1"/>
    <col min="13" max="13" width="11.5546875" style="13"/>
    <col min="14" max="15" width="9.5546875" style="13" customWidth="1"/>
    <col min="16" max="16" width="11.6640625" style="13" customWidth="1"/>
    <col min="17" max="17" width="22.33203125" style="13" customWidth="1"/>
    <col min="18" max="18" width="14.88671875" style="13" bestFit="1" customWidth="1"/>
    <col min="19" max="29" width="13.33203125" style="13" bestFit="1" customWidth="1"/>
    <col min="30" max="30" width="13.77734375" style="13" customWidth="1"/>
    <col min="31" max="16384" width="11.5546875" style="13"/>
  </cols>
  <sheetData>
    <row r="1" spans="1:30" ht="22.2" x14ac:dyDescent="0.3">
      <c r="AD1" s="14" t="s">
        <v>0</v>
      </c>
    </row>
    <row r="2" spans="1:30" ht="22.2" x14ac:dyDescent="0.3">
      <c r="AD2" s="14" t="s">
        <v>1</v>
      </c>
    </row>
    <row r="3" spans="1:30" ht="22.2" x14ac:dyDescent="0.3">
      <c r="AD3" s="14" t="s">
        <v>2</v>
      </c>
    </row>
    <row r="7" spans="1:30" ht="25.8" x14ac:dyDescent="0.5">
      <c r="A7" s="30" t="s">
        <v>41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</row>
    <row r="8" spans="1:30" ht="25.8" x14ac:dyDescent="0.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</row>
    <row r="10" spans="1:30" s="15" customFormat="1" ht="56.25" customHeight="1" x14ac:dyDescent="0.3">
      <c r="A10" s="8" t="s">
        <v>11</v>
      </c>
      <c r="B10" s="8" t="s">
        <v>42</v>
      </c>
      <c r="C10" s="8" t="s">
        <v>12</v>
      </c>
      <c r="D10" s="8" t="s">
        <v>13</v>
      </c>
      <c r="E10" s="8" t="s">
        <v>3</v>
      </c>
      <c r="F10" s="8" t="s">
        <v>14</v>
      </c>
      <c r="G10" s="8" t="s">
        <v>15</v>
      </c>
      <c r="H10" s="9" t="s">
        <v>16</v>
      </c>
      <c r="I10" s="10" t="s">
        <v>17</v>
      </c>
      <c r="J10" s="9" t="s">
        <v>4</v>
      </c>
      <c r="K10" s="9" t="s">
        <v>18</v>
      </c>
      <c r="L10" s="9" t="s">
        <v>19</v>
      </c>
      <c r="M10" s="9" t="s">
        <v>20</v>
      </c>
      <c r="N10" s="9" t="s">
        <v>21</v>
      </c>
      <c r="O10" s="11" t="s">
        <v>22</v>
      </c>
      <c r="P10" s="9" t="s">
        <v>23</v>
      </c>
      <c r="Q10" s="11" t="s">
        <v>24</v>
      </c>
      <c r="R10" s="12" t="s">
        <v>25</v>
      </c>
      <c r="S10" s="12" t="s">
        <v>26</v>
      </c>
      <c r="T10" s="12" t="s">
        <v>27</v>
      </c>
      <c r="U10" s="12" t="s">
        <v>28</v>
      </c>
      <c r="V10" s="12" t="s">
        <v>29</v>
      </c>
      <c r="W10" s="12" t="s">
        <v>30</v>
      </c>
      <c r="X10" s="12" t="s">
        <v>31</v>
      </c>
      <c r="Y10" s="12" t="s">
        <v>32</v>
      </c>
      <c r="Z10" s="12" t="s">
        <v>33</v>
      </c>
      <c r="AA10" s="12" t="s">
        <v>34</v>
      </c>
      <c r="AB10" s="12" t="s">
        <v>35</v>
      </c>
      <c r="AC10" s="12" t="s">
        <v>36</v>
      </c>
      <c r="AD10" s="12" t="s">
        <v>37</v>
      </c>
    </row>
    <row r="11" spans="1:30" s="22" customFormat="1" ht="27.6" x14ac:dyDescent="0.3">
      <c r="A11" s="16" t="s">
        <v>5</v>
      </c>
      <c r="B11" s="16" t="s">
        <v>6</v>
      </c>
      <c r="C11" s="16" t="s">
        <v>6</v>
      </c>
      <c r="D11" s="17" t="s">
        <v>7</v>
      </c>
      <c r="E11" s="18" t="s">
        <v>8</v>
      </c>
      <c r="F11" s="17" t="s">
        <v>43</v>
      </c>
      <c r="G11" s="18" t="s">
        <v>39</v>
      </c>
      <c r="H11" s="5">
        <v>33901</v>
      </c>
      <c r="I11" s="19" t="s">
        <v>38</v>
      </c>
      <c r="J11" s="5" t="s">
        <v>44</v>
      </c>
      <c r="K11" s="20" t="s">
        <v>45</v>
      </c>
      <c r="L11" s="21" t="s">
        <v>44</v>
      </c>
      <c r="M11" s="6" t="s">
        <v>10</v>
      </c>
      <c r="N11" s="7" t="s">
        <v>46</v>
      </c>
      <c r="O11" s="21">
        <v>10</v>
      </c>
      <c r="P11" s="21">
        <v>5000</v>
      </c>
      <c r="Q11" s="21" t="s">
        <v>47</v>
      </c>
      <c r="R11" s="21">
        <v>50000</v>
      </c>
      <c r="S11" s="21">
        <v>0</v>
      </c>
      <c r="T11" s="21">
        <v>0</v>
      </c>
      <c r="U11" s="21">
        <v>5000</v>
      </c>
      <c r="V11" s="21">
        <v>5000</v>
      </c>
      <c r="W11" s="21">
        <v>5000</v>
      </c>
      <c r="X11" s="21">
        <v>5000</v>
      </c>
      <c r="Y11" s="21">
        <v>5000</v>
      </c>
      <c r="Z11" s="21">
        <v>5000</v>
      </c>
      <c r="AA11" s="21">
        <v>5000</v>
      </c>
      <c r="AB11" s="21">
        <v>5000</v>
      </c>
      <c r="AC11" s="21">
        <v>5000</v>
      </c>
      <c r="AD11" s="21">
        <v>5000</v>
      </c>
    </row>
    <row r="12" spans="1:30" s="22" customFormat="1" ht="69" x14ac:dyDescent="0.3">
      <c r="A12" s="16" t="s">
        <v>5</v>
      </c>
      <c r="B12" s="16" t="s">
        <v>6</v>
      </c>
      <c r="C12" s="16" t="s">
        <v>6</v>
      </c>
      <c r="D12" s="17" t="s">
        <v>7</v>
      </c>
      <c r="E12" s="18" t="s">
        <v>8</v>
      </c>
      <c r="F12" s="17" t="s">
        <v>43</v>
      </c>
      <c r="G12" s="18" t="s">
        <v>39</v>
      </c>
      <c r="H12" s="5">
        <v>37104</v>
      </c>
      <c r="I12" s="19" t="s">
        <v>40</v>
      </c>
      <c r="J12" s="5" t="s">
        <v>44</v>
      </c>
      <c r="K12" s="20" t="s">
        <v>48</v>
      </c>
      <c r="L12" s="21" t="s">
        <v>44</v>
      </c>
      <c r="M12" s="6" t="s">
        <v>10</v>
      </c>
      <c r="N12" s="7" t="s">
        <v>46</v>
      </c>
      <c r="O12" s="21">
        <v>12</v>
      </c>
      <c r="P12" s="21">
        <v>63978</v>
      </c>
      <c r="Q12" s="21" t="s">
        <v>47</v>
      </c>
      <c r="R12" s="21">
        <v>767736</v>
      </c>
      <c r="S12" s="21">
        <v>52956</v>
      </c>
      <c r="T12" s="21">
        <v>52956</v>
      </c>
      <c r="U12" s="21">
        <v>52956</v>
      </c>
      <c r="V12" s="21">
        <v>52956</v>
      </c>
      <c r="W12" s="21">
        <v>52956</v>
      </c>
      <c r="X12" s="21">
        <v>52956</v>
      </c>
      <c r="Y12" s="21">
        <v>75000</v>
      </c>
      <c r="Z12" s="21">
        <v>75000</v>
      </c>
      <c r="AA12" s="21">
        <v>75000</v>
      </c>
      <c r="AB12" s="21">
        <v>75000</v>
      </c>
      <c r="AC12" s="21">
        <v>75000</v>
      </c>
      <c r="AD12" s="21">
        <v>75000</v>
      </c>
    </row>
    <row r="13" spans="1:30" s="22" customFormat="1" ht="69" x14ac:dyDescent="0.3">
      <c r="A13" s="16" t="s">
        <v>5</v>
      </c>
      <c r="B13" s="16" t="s">
        <v>6</v>
      </c>
      <c r="C13" s="16" t="s">
        <v>6</v>
      </c>
      <c r="D13" s="17" t="s">
        <v>7</v>
      </c>
      <c r="E13" s="18" t="s">
        <v>8</v>
      </c>
      <c r="F13" s="17" t="s">
        <v>43</v>
      </c>
      <c r="G13" s="18" t="s">
        <v>39</v>
      </c>
      <c r="H13" s="5">
        <v>37106</v>
      </c>
      <c r="I13" s="19" t="s">
        <v>49</v>
      </c>
      <c r="J13" s="5" t="s">
        <v>44</v>
      </c>
      <c r="K13" s="20" t="s">
        <v>50</v>
      </c>
      <c r="L13" s="21" t="s">
        <v>44</v>
      </c>
      <c r="M13" s="6" t="s">
        <v>10</v>
      </c>
      <c r="N13" s="7" t="s">
        <v>46</v>
      </c>
      <c r="O13" s="21">
        <v>4</v>
      </c>
      <c r="P13" s="21">
        <v>50000</v>
      </c>
      <c r="Q13" s="21" t="s">
        <v>47</v>
      </c>
      <c r="R13" s="21">
        <v>200000</v>
      </c>
      <c r="S13" s="21">
        <v>50000</v>
      </c>
      <c r="T13" s="21">
        <v>0</v>
      </c>
      <c r="U13" s="21">
        <v>0</v>
      </c>
      <c r="V13" s="21">
        <v>50000</v>
      </c>
      <c r="W13" s="21">
        <v>0</v>
      </c>
      <c r="X13" s="21">
        <v>0</v>
      </c>
      <c r="Y13" s="21">
        <v>50000</v>
      </c>
      <c r="Z13" s="21">
        <v>0</v>
      </c>
      <c r="AA13" s="21">
        <v>0</v>
      </c>
      <c r="AB13" s="21">
        <v>50000</v>
      </c>
      <c r="AC13" s="21">
        <v>0</v>
      </c>
      <c r="AD13" s="21">
        <v>0</v>
      </c>
    </row>
    <row r="15" spans="1:30" s="1" customFormat="1" ht="22.2" customHeight="1" x14ac:dyDescent="0.25">
      <c r="A15" s="31" t="s">
        <v>9</v>
      </c>
      <c r="B15" s="32"/>
      <c r="C15" s="32"/>
      <c r="D15" s="32"/>
      <c r="E15" s="32"/>
      <c r="F15" s="32"/>
      <c r="G15" s="32"/>
      <c r="H15" s="32"/>
      <c r="I15" s="33"/>
      <c r="K15" s="2"/>
      <c r="L15" s="3"/>
      <c r="M15" s="3"/>
      <c r="O15" s="4"/>
      <c r="R15" s="12">
        <f t="shared" ref="R15:AD15" si="0">SUM(R11:R14)</f>
        <v>1017736</v>
      </c>
      <c r="S15" s="12">
        <f t="shared" si="0"/>
        <v>102956</v>
      </c>
      <c r="T15" s="12">
        <f t="shared" si="0"/>
        <v>52956</v>
      </c>
      <c r="U15" s="12">
        <f t="shared" si="0"/>
        <v>57956</v>
      </c>
      <c r="V15" s="12">
        <f t="shared" si="0"/>
        <v>107956</v>
      </c>
      <c r="W15" s="12">
        <f t="shared" si="0"/>
        <v>57956</v>
      </c>
      <c r="X15" s="12">
        <f t="shared" si="0"/>
        <v>57956</v>
      </c>
      <c r="Y15" s="12">
        <f t="shared" si="0"/>
        <v>130000</v>
      </c>
      <c r="Z15" s="12">
        <f t="shared" si="0"/>
        <v>80000</v>
      </c>
      <c r="AA15" s="12">
        <f t="shared" si="0"/>
        <v>80000</v>
      </c>
      <c r="AB15" s="12">
        <f t="shared" si="0"/>
        <v>130000</v>
      </c>
      <c r="AC15" s="12">
        <f t="shared" si="0"/>
        <v>80000</v>
      </c>
      <c r="AD15" s="12">
        <f t="shared" si="0"/>
        <v>80000</v>
      </c>
    </row>
    <row r="16" spans="1:30" s="23" customFormat="1" x14ac:dyDescent="0.3">
      <c r="H16" s="24"/>
      <c r="I16" s="25"/>
      <c r="K16" s="25"/>
      <c r="L16" s="26"/>
      <c r="M16" s="26"/>
      <c r="O16" s="27"/>
      <c r="Q16" s="28"/>
    </row>
    <row r="17" spans="1:17" s="23" customFormat="1" x14ac:dyDescent="0.3">
      <c r="H17" s="24"/>
      <c r="I17" s="25"/>
      <c r="K17" s="25"/>
      <c r="L17" s="26"/>
      <c r="M17" s="26"/>
      <c r="O17" s="27"/>
      <c r="Q17" s="28"/>
    </row>
    <row r="18" spans="1:17" s="23" customFormat="1" x14ac:dyDescent="0.3">
      <c r="A18" s="31" t="s">
        <v>51</v>
      </c>
      <c r="B18" s="32"/>
      <c r="C18" s="32"/>
      <c r="D18" s="32"/>
      <c r="E18" s="32"/>
      <c r="F18" s="32"/>
      <c r="G18" s="32"/>
      <c r="H18" s="32"/>
      <c r="I18" s="33"/>
      <c r="K18" s="25"/>
      <c r="L18" s="26"/>
      <c r="M18" s="26"/>
      <c r="O18" s="27"/>
      <c r="Q18" s="28"/>
    </row>
    <row r="19" spans="1:17" s="23" customFormat="1" x14ac:dyDescent="0.3">
      <c r="H19" s="24"/>
      <c r="I19" s="25"/>
      <c r="K19" s="25"/>
      <c r="L19" s="26"/>
      <c r="M19" s="26"/>
      <c r="O19" s="27"/>
      <c r="Q19" s="28"/>
    </row>
    <row r="20" spans="1:17" customFormat="1" x14ac:dyDescent="0.3"/>
    <row r="21" spans="1:17" customFormat="1" x14ac:dyDescent="0.3"/>
    <row r="22" spans="1:17" customFormat="1" x14ac:dyDescent="0.3"/>
    <row r="23" spans="1:17" customFormat="1" x14ac:dyDescent="0.3"/>
    <row r="24" spans="1:17" customFormat="1" x14ac:dyDescent="0.3"/>
    <row r="25" spans="1:17" customFormat="1" x14ac:dyDescent="0.3"/>
    <row r="26" spans="1:17" customFormat="1" x14ac:dyDescent="0.3"/>
    <row r="27" spans="1:17" customFormat="1" x14ac:dyDescent="0.3"/>
    <row r="28" spans="1:17" customFormat="1" x14ac:dyDescent="0.3"/>
    <row r="29" spans="1:17" customFormat="1" x14ac:dyDescent="0.3"/>
  </sheetData>
  <mergeCells count="3">
    <mergeCell ref="A7:AA7"/>
    <mergeCell ref="A15:I15"/>
    <mergeCell ref="A18:I1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</vt:lpstr>
      <vt:lpstr>'OF02'!Títulos_a_imprimir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2018-03-02T18:51:00Z</dcterms:created>
  <dcterms:modified xsi:type="dcterms:W3CDTF">2023-01-27T15:21:13Z</dcterms:modified>
</cp:coreProperties>
</file>