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7F3B1011-9445-47FD-9799-DE97FC1C9F35}" xr6:coauthVersionLast="47" xr6:coauthVersionMax="47" xr10:uidLastSave="{0389F25C-797D-4EC2-8B3D-D4DD6E343C6E}"/>
  <bookViews>
    <workbookView xWindow="-108" yWindow="-108" windowWidth="23256" windowHeight="12456" xr2:uid="{00000000-000D-0000-FFFF-FFFF00000000}"/>
  </bookViews>
  <sheets>
    <sheet name="OF23 (2)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90" l="1"/>
  <c r="AB32" i="90"/>
  <c r="AA32" i="90"/>
  <c r="Z32" i="90"/>
  <c r="Y32" i="90"/>
  <c r="X32" i="90"/>
  <c r="W32" i="90"/>
  <c r="V32" i="90"/>
  <c r="U32" i="90"/>
  <c r="T32" i="90"/>
  <c r="S32" i="90"/>
  <c r="R32" i="90"/>
  <c r="Q32" i="90"/>
</calcChain>
</file>

<file path=xl/sharedStrings.xml><?xml version="1.0" encoding="utf-8"?>
<sst xmlns="http://schemas.openxmlformats.org/spreadsheetml/2006/main" count="301" uniqueCount="79">
  <si>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</si>
  <si>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</si>
  <si>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</si>
  <si>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</si>
  <si>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</si>
  <si>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</si>
  <si>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</si>
  <si>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</si>
  <si>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</si>
  <si>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</si>
  <si>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</si>
  <si>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</si>
  <si>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</si>
  <si>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</si>
  <si>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</si>
  <si>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</si>
  <si>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</si>
  <si>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</si>
  <si>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</si>
  <si>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</si>
  <si>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</si>
  <si>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</si>
  <si>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</si>
  <si>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</si>
  <si>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</si>
  <si>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</si>
  <si>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</si>
  <si>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</si>
  <si>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</si>
  <si>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</si>
  <si>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</si>
  <si>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</si>
  <si>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</si>
  <si>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</si>
  <si>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</si>
  <si>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</si>
  <si>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</si>
  <si>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</si>
  <si>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</si>
  <si>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</si>
  <si>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</si>
  <si>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</si>
  <si>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</si>
  <si>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</si>
  <si>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</si>
  <si>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</si>
  <si>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</si>
  <si>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</si>
  <si>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</si>
  <si>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</si>
  <si>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B00OF01</t>
  </si>
  <si>
    <t>OTROS SERVICIOS COMERCIALES</t>
  </si>
  <si>
    <t>INE/131/2021</t>
  </si>
  <si>
    <t>SUBCONTRATACIÓN DE SERVICIOS CON TERCEROS</t>
  </si>
  <si>
    <t>31101</t>
  </si>
  <si>
    <t>32505</t>
  </si>
  <si>
    <t>ARRENDAMIENTO DE VEHÍCULOS TERRESTRES, AÉREOS, MARÍTIMOS, LACUSTRES Y FLUVIALES PARA SERVIDORES PÚBLICOS</t>
  </si>
  <si>
    <t>33602</t>
  </si>
  <si>
    <t>33901</t>
  </si>
  <si>
    <t>35501</t>
  </si>
  <si>
    <t>MANTENIMIENTO Y CONSERVACIÓN DE VEHÍCULOS TERRESTRES, AÉREOS, MARÍTIMOS, LACUSTRES Y FLUVIALES</t>
  </si>
  <si>
    <t>INE/035/2019 (SEGUNDO CONVENIO MODIFICATORIO)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</si>
  <si>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</si>
  <si>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</si>
  <si>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</si>
  <si>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</si>
  <si>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 xml:space="preserve">SERVICIO DE MENSAJERIA Y PAQUETERIA NACIONAL E INTERNACIONAL DE ORGANOS CENTRALES DEL INSTITUTO										</t>
  </si>
  <si>
    <t>INE/003/2022</t>
  </si>
  <si>
    <t>SERVICIO DE MENSAJERIA Y PAQUETERIA NACIONAL E INTERNACIONAL DE ORGANOS CENTRALES DEL INSTITUTO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</si>
  <si>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</si>
  <si>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</si>
  <si>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PAGO DE SERVICIO DE ESTENOGRAFIA DE LA DECIMA CUARTA SESION EXTRAORDINARIA URGENTE Y LA DECIMA SEPTIMA SESION EXTRAORDINARIA DE LA CVOPL, LOS DIAS 23 DE AGOSTO Y 13 DE OCTUBRE DE 2022, RESPECTIVAMENTE.</t>
  </si>
  <si>
    <t>PAGO DEL SERVICIO DE ESTENOGRAFIA PARA CUBRIR LA TERCERA SESION ORDINARIA DE LA COMISION DE VINCULACION CON LOS ORGANISMOS PUBLICOS LOCALES DEL INE, 27 DE SEPTIEMBRE DE 2022.</t>
  </si>
  <si>
    <t>PAGO DE SERVICIO DE ESTENOGRAFIA PARA CUBRIR LA DECIMA SEXTA SESION EXTRAORDINARIA DE LA COMISION DE VINCULACION CON ORGANISMOS PUBLICOS LOCALES ELECTORALES DEL INE, 21 DE SEPTIEMBRE DE 2022.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</si>
  <si>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</si>
  <si>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</si>
  <si>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</si>
  <si>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CORRECTIVO YVERIFICACION DE GASES CONTAMINANTES AL PARQUE VEHICULAR PROPIEDAD DEL INSTITUTO EN ORGANOS CENTRALES</t>
  </si>
  <si>
    <t>INE/071/2021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</si>
</sst>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4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1" fillId="0" borderId="0"/>
    <xf numFmtId="43" fontId="70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8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79" fillId="0" borderId="0"/>
    <xf numFmtId="44" fontId="10" fillId="0" borderId="0" applyFont="0" applyFill="0" applyBorder="0" applyAlignment="0" applyProtection="0"/>
    <xf numFmtId="0" fontId="79" fillId="0" borderId="0"/>
    <xf numFmtId="0" fontId="9" fillId="0" borderId="0"/>
    <xf numFmtId="44" fontId="7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1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9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69" fillId="3" borderId="0" xfId="6" applyFont="1" applyFill="1" applyAlignment="1">
      <alignment horizontal="center"/>
    </xf>
    <xf numFmtId="0" fontId="1" fillId="0" borderId="0" xfId="190"/>
    <xf numFmtId="3" fontId="73" fillId="0" borderId="0" xfId="191" applyNumberFormat="1" applyFont="1" applyAlignment="1">
      <alignment horizontal="right" vertical="center"/>
    </xf>
    <xf numFmtId="0" fontId="80" fillId="0" borderId="0" xfId="191" applyFont="1" applyAlignment="1">
      <alignment horizontal="center"/>
    </xf>
    <xf numFmtId="0" fontId="80" fillId="0" borderId="0" xfId="191" applyFont="1" applyAlignment="1">
      <alignment horizontal="center"/>
    </xf>
    <xf numFmtId="0" fontId="1" fillId="0" borderId="0" xfId="191" applyAlignment="1">
      <alignment horizontal="center" vertical="center" wrapText="1"/>
    </xf>
    <xf numFmtId="0" fontId="72" fillId="0" borderId="2" xfId="191" applyFont="1" applyBorder="1" applyAlignment="1">
      <alignment horizontal="center" vertical="center" wrapText="1"/>
    </xf>
    <xf numFmtId="0" fontId="74" fillId="0" borderId="1" xfId="191" quotePrefix="1" applyFont="1" applyBorder="1" applyAlignment="1">
      <alignment horizontal="center" vertical="center" wrapText="1"/>
    </xf>
    <xf numFmtId="0" fontId="74" fillId="0" borderId="1" xfId="191" applyFont="1" applyBorder="1" applyAlignment="1">
      <alignment horizontal="center" vertical="center" wrapText="1"/>
    </xf>
    <xf numFmtId="4" fontId="74" fillId="0" borderId="1" xfId="191" applyNumberFormat="1" applyFont="1" applyBorder="1" applyAlignment="1">
      <alignment horizontal="left" vertical="center" wrapText="1"/>
    </xf>
    <xf numFmtId="1" fontId="74" fillId="0" borderId="1" xfId="191" applyNumberFormat="1" applyFont="1" applyBorder="1" applyAlignment="1">
      <alignment vertical="center" wrapText="1"/>
    </xf>
    <xf numFmtId="3" fontId="74" fillId="0" borderId="1" xfId="191" applyNumberFormat="1" applyFont="1" applyBorder="1" applyAlignment="1">
      <alignment vertical="center" wrapText="1"/>
    </xf>
    <xf numFmtId="0" fontId="75" fillId="0" borderId="0" xfId="191" applyFont="1" applyAlignment="1">
      <alignment horizontal="center" vertical="center" wrapText="1"/>
    </xf>
    <xf numFmtId="0" fontId="72" fillId="0" borderId="0" xfId="191" applyFont="1" applyAlignment="1">
      <alignment horizontal="center" vertical="center" wrapText="1"/>
    </xf>
    <xf numFmtId="0" fontId="74" fillId="0" borderId="0" xfId="191" quotePrefix="1" applyFont="1" applyAlignment="1">
      <alignment horizontal="center" vertical="center" wrapText="1"/>
    </xf>
    <xf numFmtId="0" fontId="74" fillId="0" borderId="0" xfId="191" applyFont="1" applyAlignment="1">
      <alignment horizontal="center" vertical="center" wrapText="1"/>
    </xf>
    <xf numFmtId="4" fontId="74" fillId="0" borderId="0" xfId="191" applyNumberFormat="1" applyFont="1" applyAlignment="1">
      <alignment horizontal="left" vertical="center" wrapText="1"/>
    </xf>
    <xf numFmtId="1" fontId="74" fillId="0" borderId="0" xfId="191" applyNumberFormat="1" applyFont="1" applyAlignment="1">
      <alignment vertical="center" wrapText="1"/>
    </xf>
    <xf numFmtId="3" fontId="74" fillId="0" borderId="0" xfId="191" applyNumberFormat="1" applyFont="1" applyAlignment="1">
      <alignment vertical="center" wrapText="1"/>
    </xf>
    <xf numFmtId="0" fontId="79" fillId="0" borderId="0" xfId="192" applyAlignment="1">
      <alignment wrapText="1"/>
    </xf>
    <xf numFmtId="41" fontId="69" fillId="3" borderId="0" xfId="193" applyNumberFormat="1" applyFont="1" applyFill="1" applyAlignment="1">
      <alignment horizontal="center"/>
    </xf>
    <xf numFmtId="41" fontId="69" fillId="3" borderId="0" xfId="193" applyNumberFormat="1" applyFont="1" applyFill="1" applyAlignment="1"/>
    <xf numFmtId="0" fontId="1" fillId="0" borderId="0" xfId="191"/>
    <xf numFmtId="1" fontId="1" fillId="0" borderId="0" xfId="191" applyNumberFormat="1" applyAlignment="1">
      <alignment horizontal="center"/>
    </xf>
    <xf numFmtId="0" fontId="1" fillId="0" borderId="0" xfId="191" applyAlignment="1">
      <alignment horizontal="left" wrapText="1"/>
    </xf>
    <xf numFmtId="0" fontId="1" fillId="0" borderId="0" xfId="191" applyAlignment="1">
      <alignment horizontal="center"/>
    </xf>
    <xf numFmtId="0" fontId="1" fillId="0" borderId="0" xfId="191" applyAlignment="1">
      <alignment horizontal="right"/>
    </xf>
    <xf numFmtId="0" fontId="1" fillId="0" borderId="0" xfId="191" applyAlignment="1">
      <alignment horizontal="left"/>
    </xf>
    <xf numFmtId="41" fontId="1" fillId="0" borderId="0" xfId="191" applyNumberFormat="1" applyAlignment="1">
      <alignment horizontal="left"/>
    </xf>
  </cellXfs>
  <cellStyles count="194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8B5D496-31BB-49F7-A204-81C2A286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03C9-7CDD-42D4-878A-127ED564EC57}">
  <dimension ref="A1:AC37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62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17</v>
      </c>
      <c r="B10" s="11" t="s">
        <v>18</v>
      </c>
      <c r="C10" s="11" t="s">
        <v>19</v>
      </c>
      <c r="D10" s="11" t="s">
        <v>6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7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8" customFormat="1" ht="41.4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13</v>
      </c>
      <c r="F11" s="24" t="s">
        <v>14</v>
      </c>
      <c r="G11" s="5" t="s">
        <v>54</v>
      </c>
      <c r="H11" s="25" t="s">
        <v>44</v>
      </c>
      <c r="I11" s="5" t="s">
        <v>15</v>
      </c>
      <c r="J11" s="26" t="s">
        <v>63</v>
      </c>
      <c r="K11" s="27" t="s">
        <v>45</v>
      </c>
      <c r="L11" s="6" t="s">
        <v>11</v>
      </c>
      <c r="M11" s="7" t="s">
        <v>10</v>
      </c>
      <c r="N11" s="27">
        <v>1</v>
      </c>
      <c r="O11" s="27">
        <v>23454</v>
      </c>
      <c r="P11" s="27" t="s">
        <v>46</v>
      </c>
      <c r="Q11" s="27">
        <v>23454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23454</v>
      </c>
      <c r="AB11" s="27">
        <v>0</v>
      </c>
      <c r="AC11" s="27">
        <v>0</v>
      </c>
    </row>
    <row r="12" spans="1:29" s="28" customFormat="1" ht="69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13</v>
      </c>
      <c r="F12" s="24" t="s">
        <v>16</v>
      </c>
      <c r="G12" s="5" t="s">
        <v>64</v>
      </c>
      <c r="H12" s="25" t="s">
        <v>65</v>
      </c>
      <c r="I12" s="5" t="s">
        <v>15</v>
      </c>
      <c r="J12" s="26" t="s">
        <v>66</v>
      </c>
      <c r="K12" s="27" t="s">
        <v>67</v>
      </c>
      <c r="L12" s="6" t="s">
        <v>11</v>
      </c>
      <c r="M12" s="7" t="s">
        <v>10</v>
      </c>
      <c r="N12" s="27">
        <v>1</v>
      </c>
      <c r="O12" s="27">
        <v>213.44</v>
      </c>
      <c r="P12" s="27" t="s">
        <v>49</v>
      </c>
      <c r="Q12" s="27">
        <v>213.44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213.44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13</v>
      </c>
      <c r="F13" s="24" t="s">
        <v>16</v>
      </c>
      <c r="G13" s="5" t="s">
        <v>64</v>
      </c>
      <c r="H13" s="25" t="s">
        <v>65</v>
      </c>
      <c r="I13" s="5" t="s">
        <v>15</v>
      </c>
      <c r="J13" s="26" t="s">
        <v>68</v>
      </c>
      <c r="K13" s="27" t="s">
        <v>67</v>
      </c>
      <c r="L13" s="6" t="s">
        <v>11</v>
      </c>
      <c r="M13" s="7" t="s">
        <v>10</v>
      </c>
      <c r="N13" s="27">
        <v>1</v>
      </c>
      <c r="O13" s="27">
        <v>13362.07</v>
      </c>
      <c r="P13" s="27" t="s">
        <v>49</v>
      </c>
      <c r="Q13" s="27">
        <v>13362.07</v>
      </c>
      <c r="R13" s="27">
        <v>0</v>
      </c>
      <c r="S13" s="27">
        <v>13362.07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55.2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13</v>
      </c>
      <c r="F14" s="24" t="s">
        <v>16</v>
      </c>
      <c r="G14" s="5" t="s">
        <v>64</v>
      </c>
      <c r="H14" s="25" t="s">
        <v>65</v>
      </c>
      <c r="I14" s="5" t="s">
        <v>15</v>
      </c>
      <c r="J14" s="26" t="s">
        <v>68</v>
      </c>
      <c r="K14" s="27" t="s">
        <v>67</v>
      </c>
      <c r="L14" s="6" t="s">
        <v>11</v>
      </c>
      <c r="M14" s="7" t="s">
        <v>10</v>
      </c>
      <c r="N14" s="27">
        <v>1</v>
      </c>
      <c r="O14" s="27">
        <v>7758.62</v>
      </c>
      <c r="P14" s="27" t="s">
        <v>49</v>
      </c>
      <c r="Q14" s="27">
        <v>7758.62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7758.62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13</v>
      </c>
      <c r="F15" s="24" t="s">
        <v>16</v>
      </c>
      <c r="G15" s="5" t="s">
        <v>55</v>
      </c>
      <c r="H15" s="25" t="s">
        <v>56</v>
      </c>
      <c r="I15" s="5" t="s">
        <v>15</v>
      </c>
      <c r="J15" s="26" t="s">
        <v>69</v>
      </c>
      <c r="K15" s="27" t="s">
        <v>61</v>
      </c>
      <c r="L15" s="6" t="s">
        <v>47</v>
      </c>
      <c r="M15" s="7" t="s">
        <v>10</v>
      </c>
      <c r="N15" s="27">
        <v>1</v>
      </c>
      <c r="O15" s="27">
        <v>27596</v>
      </c>
      <c r="P15" s="27" t="s">
        <v>49</v>
      </c>
      <c r="Q15" s="27">
        <v>27596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27596</v>
      </c>
    </row>
    <row r="16" spans="1:29" s="28" customFormat="1" ht="69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13</v>
      </c>
      <c r="F16" s="24" t="s">
        <v>16</v>
      </c>
      <c r="G16" s="5" t="s">
        <v>55</v>
      </c>
      <c r="H16" s="25" t="s">
        <v>56</v>
      </c>
      <c r="I16" s="5" t="s">
        <v>15</v>
      </c>
      <c r="J16" s="26" t="s">
        <v>70</v>
      </c>
      <c r="K16" s="27" t="s">
        <v>61</v>
      </c>
      <c r="L16" s="6" t="s">
        <v>47</v>
      </c>
      <c r="M16" s="7" t="s">
        <v>10</v>
      </c>
      <c r="N16" s="27">
        <v>1</v>
      </c>
      <c r="O16" s="27">
        <v>13798.21</v>
      </c>
      <c r="P16" s="27" t="s">
        <v>49</v>
      </c>
      <c r="Q16" s="27">
        <v>13798.21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13798.21</v>
      </c>
      <c r="AB16" s="27">
        <v>0</v>
      </c>
      <c r="AC16" s="27">
        <v>0</v>
      </c>
    </row>
    <row r="17" spans="1:29" s="28" customFormat="1" ht="69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13</v>
      </c>
      <c r="F17" s="24" t="s">
        <v>16</v>
      </c>
      <c r="G17" s="5" t="s">
        <v>55</v>
      </c>
      <c r="H17" s="25" t="s">
        <v>56</v>
      </c>
      <c r="I17" s="5" t="s">
        <v>15</v>
      </c>
      <c r="J17" s="26" t="s">
        <v>69</v>
      </c>
      <c r="K17" s="27" t="s">
        <v>61</v>
      </c>
      <c r="L17" s="6" t="s">
        <v>47</v>
      </c>
      <c r="M17" s="7" t="s">
        <v>10</v>
      </c>
      <c r="N17" s="27">
        <v>1</v>
      </c>
      <c r="O17" s="27">
        <v>13798</v>
      </c>
      <c r="P17" s="27" t="s">
        <v>49</v>
      </c>
      <c r="Q17" s="27">
        <v>13798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13798</v>
      </c>
      <c r="AC17" s="27">
        <v>0</v>
      </c>
    </row>
    <row r="18" spans="1:29" s="28" customFormat="1" ht="69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13</v>
      </c>
      <c r="F18" s="24" t="s">
        <v>16</v>
      </c>
      <c r="G18" s="5" t="s">
        <v>55</v>
      </c>
      <c r="H18" s="25" t="s">
        <v>56</v>
      </c>
      <c r="I18" s="5" t="s">
        <v>15</v>
      </c>
      <c r="J18" s="26" t="s">
        <v>69</v>
      </c>
      <c r="K18" s="27" t="s">
        <v>61</v>
      </c>
      <c r="L18" s="6" t="s">
        <v>47</v>
      </c>
      <c r="M18" s="7" t="s">
        <v>10</v>
      </c>
      <c r="N18" s="27">
        <v>1</v>
      </c>
      <c r="O18" s="27">
        <v>13798</v>
      </c>
      <c r="P18" s="27" t="s">
        <v>49</v>
      </c>
      <c r="Q18" s="27">
        <v>13798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13798</v>
      </c>
      <c r="AB18" s="27">
        <v>0</v>
      </c>
      <c r="AC18" s="27">
        <v>0</v>
      </c>
    </row>
    <row r="19" spans="1:29" s="28" customFormat="1" ht="110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2</v>
      </c>
      <c r="F19" s="24" t="s">
        <v>50</v>
      </c>
      <c r="G19" s="5" t="s">
        <v>57</v>
      </c>
      <c r="H19" s="25" t="s">
        <v>51</v>
      </c>
      <c r="I19" s="5" t="s">
        <v>15</v>
      </c>
      <c r="J19" s="26" t="s">
        <v>71</v>
      </c>
      <c r="K19" s="27" t="s">
        <v>52</v>
      </c>
      <c r="L19" s="6" t="s">
        <v>11</v>
      </c>
      <c r="M19" s="7" t="s">
        <v>10</v>
      </c>
      <c r="N19" s="27">
        <v>1</v>
      </c>
      <c r="O19" s="27">
        <v>3132</v>
      </c>
      <c r="P19" s="27" t="s">
        <v>49</v>
      </c>
      <c r="Q19" s="27">
        <v>3132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3132</v>
      </c>
      <c r="AB19" s="27">
        <v>0</v>
      </c>
      <c r="AC19" s="27">
        <v>0</v>
      </c>
    </row>
    <row r="20" spans="1:29" s="28" customFormat="1" ht="96.6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2</v>
      </c>
      <c r="F20" s="24" t="s">
        <v>50</v>
      </c>
      <c r="G20" s="5" t="s">
        <v>57</v>
      </c>
      <c r="H20" s="25" t="s">
        <v>51</v>
      </c>
      <c r="I20" s="5" t="s">
        <v>15</v>
      </c>
      <c r="J20" s="26" t="s">
        <v>72</v>
      </c>
      <c r="K20" s="27" t="s">
        <v>52</v>
      </c>
      <c r="L20" s="6" t="s">
        <v>11</v>
      </c>
      <c r="M20" s="7" t="s">
        <v>10</v>
      </c>
      <c r="N20" s="27">
        <v>1</v>
      </c>
      <c r="O20" s="27">
        <v>1566</v>
      </c>
      <c r="P20" s="27" t="s">
        <v>49</v>
      </c>
      <c r="Q20" s="27">
        <v>1566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1566</v>
      </c>
      <c r="AB20" s="27">
        <v>0</v>
      </c>
      <c r="AC20" s="27">
        <v>0</v>
      </c>
    </row>
    <row r="21" spans="1:29" s="28" customFormat="1" ht="110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2</v>
      </c>
      <c r="F21" s="24" t="s">
        <v>50</v>
      </c>
      <c r="G21" s="5" t="s">
        <v>57</v>
      </c>
      <c r="H21" s="25" t="s">
        <v>51</v>
      </c>
      <c r="I21" s="5" t="s">
        <v>15</v>
      </c>
      <c r="J21" s="26" t="s">
        <v>73</v>
      </c>
      <c r="K21" s="27" t="s">
        <v>52</v>
      </c>
      <c r="L21" s="6" t="s">
        <v>11</v>
      </c>
      <c r="M21" s="7" t="s">
        <v>10</v>
      </c>
      <c r="N21" s="27">
        <v>1</v>
      </c>
      <c r="O21" s="27">
        <v>1566</v>
      </c>
      <c r="P21" s="27" t="s">
        <v>49</v>
      </c>
      <c r="Q21" s="27">
        <v>1566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1566</v>
      </c>
      <c r="AB21" s="27">
        <v>0</v>
      </c>
      <c r="AC21" s="27">
        <v>0</v>
      </c>
    </row>
    <row r="22" spans="1:29" s="28" customFormat="1" ht="96.6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13</v>
      </c>
      <c r="F22" s="24" t="s">
        <v>16</v>
      </c>
      <c r="G22" s="5" t="s">
        <v>58</v>
      </c>
      <c r="H22" s="25" t="s">
        <v>53</v>
      </c>
      <c r="I22" s="5" t="s">
        <v>15</v>
      </c>
      <c r="J22" s="26" t="s">
        <v>74</v>
      </c>
      <c r="K22" s="27" t="s">
        <v>75</v>
      </c>
      <c r="L22" s="6" t="s">
        <v>47</v>
      </c>
      <c r="M22" s="7" t="s">
        <v>10</v>
      </c>
      <c r="N22" s="27">
        <v>1</v>
      </c>
      <c r="O22" s="27">
        <v>85</v>
      </c>
      <c r="P22" s="27" t="s">
        <v>48</v>
      </c>
      <c r="Q22" s="27">
        <v>85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85</v>
      </c>
    </row>
    <row r="23" spans="1:29" s="28" customFormat="1" ht="96.6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13</v>
      </c>
      <c r="F23" s="24" t="s">
        <v>16</v>
      </c>
      <c r="G23" s="5" t="s">
        <v>58</v>
      </c>
      <c r="H23" s="25" t="s">
        <v>53</v>
      </c>
      <c r="I23" s="5" t="s">
        <v>15</v>
      </c>
      <c r="J23" s="26" t="s">
        <v>74</v>
      </c>
      <c r="K23" s="27" t="s">
        <v>75</v>
      </c>
      <c r="L23" s="6" t="s">
        <v>47</v>
      </c>
      <c r="M23" s="7" t="s">
        <v>10</v>
      </c>
      <c r="N23" s="27">
        <v>1</v>
      </c>
      <c r="O23" s="27">
        <v>712.37</v>
      </c>
      <c r="P23" s="27" t="s">
        <v>48</v>
      </c>
      <c r="Q23" s="27">
        <v>712.37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712.37</v>
      </c>
      <c r="AA23" s="27">
        <v>0</v>
      </c>
      <c r="AB23" s="27">
        <v>0</v>
      </c>
      <c r="AC23" s="27">
        <v>0</v>
      </c>
    </row>
    <row r="24" spans="1:29" s="28" customFormat="1" ht="96.6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13</v>
      </c>
      <c r="F24" s="24" t="s">
        <v>16</v>
      </c>
      <c r="G24" s="5" t="s">
        <v>58</v>
      </c>
      <c r="H24" s="25" t="s">
        <v>53</v>
      </c>
      <c r="I24" s="5" t="s">
        <v>15</v>
      </c>
      <c r="J24" s="26" t="s">
        <v>74</v>
      </c>
      <c r="K24" s="27" t="s">
        <v>75</v>
      </c>
      <c r="L24" s="6" t="s">
        <v>47</v>
      </c>
      <c r="M24" s="7" t="s">
        <v>10</v>
      </c>
      <c r="N24" s="27">
        <v>1</v>
      </c>
      <c r="O24" s="27">
        <v>85</v>
      </c>
      <c r="P24" s="27" t="s">
        <v>48</v>
      </c>
      <c r="Q24" s="27">
        <v>85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85</v>
      </c>
      <c r="AC24" s="27">
        <v>0</v>
      </c>
    </row>
    <row r="25" spans="1:29" s="28" customFormat="1" ht="55.2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13</v>
      </c>
      <c r="F25" s="24" t="s">
        <v>16</v>
      </c>
      <c r="G25" s="5" t="s">
        <v>58</v>
      </c>
      <c r="H25" s="25" t="s">
        <v>53</v>
      </c>
      <c r="I25" s="5" t="s">
        <v>15</v>
      </c>
      <c r="J25" s="26" t="s">
        <v>76</v>
      </c>
      <c r="K25" s="27" t="s">
        <v>75</v>
      </c>
      <c r="L25" s="6" t="s">
        <v>47</v>
      </c>
      <c r="M25" s="7" t="s">
        <v>10</v>
      </c>
      <c r="N25" s="27">
        <v>1</v>
      </c>
      <c r="O25" s="27">
        <v>7.87</v>
      </c>
      <c r="P25" s="27" t="s">
        <v>48</v>
      </c>
      <c r="Q25" s="27">
        <v>7.87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7.87</v>
      </c>
      <c r="AB25" s="27">
        <v>0</v>
      </c>
      <c r="AC25" s="27">
        <v>0</v>
      </c>
    </row>
    <row r="26" spans="1:29" s="28" customFormat="1" ht="96.6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13</v>
      </c>
      <c r="F26" s="24" t="s">
        <v>16</v>
      </c>
      <c r="G26" s="5" t="s">
        <v>59</v>
      </c>
      <c r="H26" s="25" t="s">
        <v>60</v>
      </c>
      <c r="I26" s="5" t="s">
        <v>15</v>
      </c>
      <c r="J26" s="26" t="s">
        <v>77</v>
      </c>
      <c r="K26" s="27" t="s">
        <v>78</v>
      </c>
      <c r="L26" s="6" t="s">
        <v>47</v>
      </c>
      <c r="M26" s="7" t="s">
        <v>10</v>
      </c>
      <c r="N26" s="27">
        <v>1</v>
      </c>
      <c r="O26" s="27">
        <v>5369</v>
      </c>
      <c r="P26" s="27" t="s">
        <v>49</v>
      </c>
      <c r="Q26" s="27">
        <v>5369</v>
      </c>
      <c r="R26" s="27">
        <v>0</v>
      </c>
      <c r="S26" s="27">
        <v>0</v>
      </c>
      <c r="T26" s="27">
        <v>0</v>
      </c>
      <c r="U26" s="27">
        <v>5369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96.6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13</v>
      </c>
      <c r="F27" s="24" t="s">
        <v>16</v>
      </c>
      <c r="G27" s="5" t="s">
        <v>59</v>
      </c>
      <c r="H27" s="25" t="s">
        <v>60</v>
      </c>
      <c r="I27" s="5" t="s">
        <v>15</v>
      </c>
      <c r="J27" s="26" t="s">
        <v>77</v>
      </c>
      <c r="K27" s="27" t="s">
        <v>78</v>
      </c>
      <c r="L27" s="6" t="s">
        <v>47</v>
      </c>
      <c r="M27" s="7" t="s">
        <v>10</v>
      </c>
      <c r="N27" s="27">
        <v>1</v>
      </c>
      <c r="O27" s="27">
        <v>5369</v>
      </c>
      <c r="P27" s="27" t="s">
        <v>49</v>
      </c>
      <c r="Q27" s="27">
        <v>5369</v>
      </c>
      <c r="R27" s="27">
        <v>0</v>
      </c>
      <c r="S27" s="27">
        <v>0</v>
      </c>
      <c r="T27" s="27">
        <v>5369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13</v>
      </c>
      <c r="F28" s="24" t="s">
        <v>16</v>
      </c>
      <c r="G28" s="5" t="s">
        <v>59</v>
      </c>
      <c r="H28" s="25" t="s">
        <v>60</v>
      </c>
      <c r="I28" s="5" t="s">
        <v>15</v>
      </c>
      <c r="J28" s="26" t="s">
        <v>77</v>
      </c>
      <c r="K28" s="27" t="s">
        <v>78</v>
      </c>
      <c r="L28" s="6" t="s">
        <v>47</v>
      </c>
      <c r="M28" s="7" t="s">
        <v>10</v>
      </c>
      <c r="N28" s="27">
        <v>1</v>
      </c>
      <c r="O28" s="27">
        <v>4628.45</v>
      </c>
      <c r="P28" s="27" t="s">
        <v>49</v>
      </c>
      <c r="Q28" s="27">
        <v>4628.45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4628.45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96.6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13</v>
      </c>
      <c r="F29" s="24" t="s">
        <v>16</v>
      </c>
      <c r="G29" s="5" t="s">
        <v>59</v>
      </c>
      <c r="H29" s="25" t="s">
        <v>60</v>
      </c>
      <c r="I29" s="5" t="s">
        <v>15</v>
      </c>
      <c r="J29" s="26" t="s">
        <v>77</v>
      </c>
      <c r="K29" s="27" t="s">
        <v>78</v>
      </c>
      <c r="L29" s="6" t="s">
        <v>47</v>
      </c>
      <c r="M29" s="7" t="s">
        <v>10</v>
      </c>
      <c r="N29" s="27">
        <v>1</v>
      </c>
      <c r="O29" s="27">
        <v>5369</v>
      </c>
      <c r="P29" s="27" t="s">
        <v>49</v>
      </c>
      <c r="Q29" s="27">
        <v>5369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5369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13.8" x14ac:dyDescent="0.25">
      <c r="A30" s="29"/>
      <c r="B30" s="29"/>
      <c r="C30" s="30"/>
      <c r="D30" s="31"/>
      <c r="E30" s="30"/>
      <c r="F30" s="31"/>
      <c r="G30" s="8"/>
      <c r="H30" s="32"/>
      <c r="I30" s="8"/>
      <c r="J30" s="33"/>
      <c r="K30" s="34"/>
      <c r="L30" s="9"/>
      <c r="M30" s="10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s="35" customFormat="1" x14ac:dyDescent="0.3">
      <c r="A31" s="29"/>
      <c r="B31" s="29"/>
      <c r="C31" s="30"/>
      <c r="D31" s="31"/>
      <c r="E31" s="30"/>
      <c r="F31" s="31"/>
      <c r="G31" s="8"/>
      <c r="H31" s="32"/>
      <c r="I31" s="8"/>
      <c r="J31" s="33"/>
      <c r="K31" s="34"/>
      <c r="L31" s="9"/>
      <c r="M31" s="10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9" s="1" customFormat="1" ht="22.2" customHeight="1" x14ac:dyDescent="0.3">
      <c r="A32" s="36" t="s">
        <v>12</v>
      </c>
      <c r="B32" s="36"/>
      <c r="C32" s="36"/>
      <c r="D32" s="36"/>
      <c r="E32" s="36"/>
      <c r="F32" s="36"/>
      <c r="G32" s="36"/>
      <c r="H32" s="36"/>
      <c r="J32" s="2"/>
      <c r="K32" s="3"/>
      <c r="L32" s="3"/>
      <c r="N32" s="4"/>
      <c r="Q32" s="37">
        <f t="shared" ref="Q32:AC32" si="0">SUM(Q11:Q31)</f>
        <v>141668.03</v>
      </c>
      <c r="R32" s="37">
        <f t="shared" si="0"/>
        <v>0</v>
      </c>
      <c r="S32" s="37">
        <f t="shared" si="0"/>
        <v>13362.07</v>
      </c>
      <c r="T32" s="37">
        <f t="shared" si="0"/>
        <v>5369</v>
      </c>
      <c r="U32" s="37">
        <f t="shared" si="0"/>
        <v>5369</v>
      </c>
      <c r="V32" s="37">
        <f t="shared" si="0"/>
        <v>0</v>
      </c>
      <c r="W32" s="37">
        <f t="shared" si="0"/>
        <v>5369</v>
      </c>
      <c r="X32" s="37">
        <f t="shared" si="0"/>
        <v>4628.45</v>
      </c>
      <c r="Y32" s="37">
        <f t="shared" si="0"/>
        <v>7758.62</v>
      </c>
      <c r="Z32" s="37">
        <f t="shared" si="0"/>
        <v>712.37</v>
      </c>
      <c r="AA32" s="37">
        <f t="shared" si="0"/>
        <v>57535.519999999997</v>
      </c>
      <c r="AB32" s="37">
        <f t="shared" si="0"/>
        <v>13883</v>
      </c>
      <c r="AC32" s="37">
        <f t="shared" si="0"/>
        <v>27681</v>
      </c>
    </row>
    <row r="33" spans="1:16" s="38" customFormat="1" x14ac:dyDescent="0.3">
      <c r="G33" s="39"/>
      <c r="H33" s="40"/>
      <c r="J33" s="40"/>
      <c r="K33" s="41"/>
      <c r="L33" s="41"/>
      <c r="N33" s="42"/>
      <c r="P33" s="43"/>
    </row>
    <row r="34" spans="1:16" s="38" customFormat="1" x14ac:dyDescent="0.3">
      <c r="G34" s="39"/>
      <c r="H34" s="40"/>
      <c r="J34" s="40"/>
      <c r="K34" s="41"/>
      <c r="L34" s="41"/>
      <c r="N34" s="42"/>
      <c r="P34" s="43"/>
    </row>
    <row r="35" spans="1:16" s="38" customFormat="1" x14ac:dyDescent="0.3">
      <c r="A35" s="16" t="s">
        <v>9</v>
      </c>
      <c r="B35" s="16"/>
      <c r="C35" s="16"/>
      <c r="D35" s="16"/>
      <c r="E35" s="16"/>
      <c r="F35" s="16"/>
      <c r="G35" s="16"/>
      <c r="H35" s="40"/>
      <c r="J35" s="40"/>
      <c r="K35" s="41"/>
      <c r="L35" s="41"/>
      <c r="N35" s="42"/>
      <c r="P35" s="44"/>
    </row>
    <row r="36" spans="1:16" s="38" customFormat="1" x14ac:dyDescent="0.3">
      <c r="G36" s="39"/>
      <c r="H36" s="40"/>
      <c r="J36" s="40"/>
      <c r="K36" s="41"/>
      <c r="L36" s="41"/>
      <c r="N36" s="42"/>
      <c r="P36" s="43"/>
    </row>
    <row r="37" spans="1:16" s="38" customFormat="1" x14ac:dyDescent="0.3">
      <c r="G37" s="39"/>
      <c r="H37" s="40"/>
      <c r="J37" s="40"/>
      <c r="K37" s="41"/>
      <c r="L37" s="41"/>
      <c r="N37" s="42"/>
      <c r="P37" s="43"/>
    </row>
  </sheetData>
  <mergeCells count="3">
    <mergeCell ref="A7:Z7"/>
    <mergeCell ref="A32:H32"/>
    <mergeCell ref="A35:G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2022-11-22T22:50:33Z</dcterms:modified>
</cp:coreProperties>
</file>