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6" documentId="13_ncr:1_{E1F224DF-E929-4135-8DF9-D21FF3C89B10}" xr6:coauthVersionLast="47" xr6:coauthVersionMax="47" xr10:uidLastSave="{EEAACFD4-CAA7-4F56-B74C-9DC66F16DEED}"/>
  <bookViews>
    <workbookView xWindow="-108" yWindow="-108" windowWidth="23256" windowHeight="12456" xr2:uid="{00000000-000D-0000-FFFF-FFFF00000000}"/>
  </bookViews>
  <sheets>
    <sheet name="OF14 (2)" sheetId="8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 (2)'!$A$10:$AC$30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3" i="83" l="1"/>
  <c r="AB33" i="83"/>
  <c r="AA33" i="83"/>
  <c r="Z33" i="83"/>
  <c r="Y33" i="83"/>
  <c r="X33" i="83"/>
  <c r="W33" i="83"/>
  <c r="V33" i="83"/>
  <c r="U33" i="83"/>
  <c r="T33" i="83"/>
  <c r="S33" i="83"/>
  <c r="R33" i="83"/>
  <c r="Q33" i="83"/>
</calcChain>
</file>

<file path=xl/sharedStrings.xml><?xml version="1.0" encoding="utf-8"?>
<sst xmlns="http://schemas.openxmlformats.org/spreadsheetml/2006/main" count="313" uniqueCount="91">
  <si>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</si>
  <si>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</si>
  <si>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</si>
  <si>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</si>
  <si>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</si>
  <si>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</si>
  <si>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</si>
  <si>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</si>
  <si>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</si>
  <si>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</si>
  <si>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B00OF01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</si>
  <si>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</si>
  <si>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</si>
  <si>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</si>
  <si>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</si>
  <si>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</si>
  <si>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</si>
  <si>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</si>
  <si>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</si>
  <si>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</si>
  <si>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LICITACION PUBLICA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</si>
  <si>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</si>
  <si>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</si>
  <si>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</si>
  <si>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</si>
  <si>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</si>
  <si>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</si>
  <si>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</si>
  <si>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</si>
  <si>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</si>
  <si>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</si>
  <si>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</si>
  <si>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</si>
  <si>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</si>
  <si>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</si>
  <si>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</si>
  <si>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</si>
  <si>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</si>
  <si>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</si>
  <si>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</si>
  <si>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</si>
  <si>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</si>
  <si>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</si>
  <si>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</si>
  <si>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</si>
  <si>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</si>
  <si>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</si>
  <si>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</si>
  <si>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</si>
  <si>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ADJUDICACION DIRECTA POR EXC LP</t>
  </si>
  <si>
    <t>B16PC03</t>
  </si>
  <si>
    <t>SUBCONTRATACIÓN DE SERVICIOS CON TERCEROS</t>
  </si>
  <si>
    <t>31101</t>
  </si>
  <si>
    <t>32505</t>
  </si>
  <si>
    <t>ARRENDAMIENTO DE VEHÍCULOS TERRESTRES, AÉREOS, MARÍTIMOS, LACUSTRES Y FLUVIALES PARA SERVIDORES PÚBLICOS</t>
  </si>
  <si>
    <t>33901</t>
  </si>
  <si>
    <t>33602</t>
  </si>
  <si>
    <t>OTROS SERVICIOS COMERCIALES</t>
  </si>
  <si>
    <t>INE/131/2021</t>
  </si>
  <si>
    <t>INE/035/2019 (SEGUNDO CONVENIO MODIFICATORIO)</t>
  </si>
  <si>
    <t>Programa Anual de Adquisiciones, Arrendamientos y Servicios del INE  2022(PAAASINE) Octubre Oficinas Centrales</t>
  </si>
  <si>
    <t>PAGO POR SERVICIO DE  ENERGIA ELECTRICA</t>
  </si>
  <si>
    <t>31801</t>
  </si>
  <si>
    <t>SERVICIO POSTAL</t>
  </si>
  <si>
    <t xml:space="preserve">SERVICIO DE MENSAJERIA Y PAQUETERIA NACIONAL E INTERNACIONAL DE ORGANOS CENTRALES DEL INSTITUTO										</t>
  </si>
  <si>
    <t>INE/003/2022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</si>
  <si>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</si>
  <si>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</si>
  <si>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035</t>
  </si>
  <si>
    <t>33401</t>
  </si>
  <si>
    <t>SERVICIOS PARA CAPACITACIÓN A SERVIDORES PÚBLICOS</t>
  </si>
  <si>
    <t>DIPLOMADO</t>
  </si>
  <si>
    <t>ART. 1 DEL REGLAMENTO DE ADQUISICIONES</t>
  </si>
  <si>
    <t>COMISION PARA EL SERVICIO DE SUMINISTRO DE COMBUSTIBLE A TRAVES DE TARJETAS ELECTRONICAS PARA EL PARQUE VEHICULAR PROPIEDAD DEL INSTITUTO O ARRENDADO A CARGO DE ORGANOS CENTRALES.</t>
  </si>
  <si>
    <t>INE/089/2021 (CONVENIO MODIFICATORIO)</t>
  </si>
  <si>
    <t>AGO DE LA COMISION PARA EL SERVICIO DE SUMINISTRO DE COMBUSTIBLE A TRAVES DE TARJETAS ELECTRONICAS</t>
  </si>
  <si>
    <t>G140510</t>
  </si>
  <si>
    <t>33903</t>
  </si>
  <si>
    <t>SERVICIOS INTEGRALES</t>
  </si>
  <si>
    <t>SERVICIO 2</t>
  </si>
  <si>
    <t>INE/ADQ-149/22</t>
  </si>
  <si>
    <t>ADJUDICACION DIRECTA POR MONTO</t>
  </si>
  <si>
    <t>SERVICIO 1</t>
  </si>
  <si>
    <t>35501</t>
  </si>
  <si>
    <t>MANTENIMIENTO Y CONSERVACIÓN DE VEHÍCULOS TERRESTRES, AÉREOS, MARÍTIMOS, LACUSTRES Y FLUVIALES</t>
  </si>
  <si>
    <t>SERVICIO DE MANTENIMIENTO PREVENTIVO Y CORRECTIVO AL PARQUE VEHICULAR</t>
  </si>
  <si>
    <t>INE/071/2021</t>
  </si>
  <si>
    <t>SERVICIO DE MANTENIMIENTO PREVENTIVO CORRECTIVO YVERIFICACION DE GASES CONTAMINANTES AL PARQUE VEHICULAR PROPIEDAD DEL INSTITUTO EN ORGANOS CENTRALES</t>
  </si>
  <si>
    <t>38301</t>
  </si>
  <si>
    <t>CONGRESOS Y CONVENCIONES</t>
  </si>
  <si>
    <t>INE/ADQ-172/22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</si>
</sst>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7">
    <xf numFmtId="0" fontId="0" fillId="0" borderId="0"/>
    <xf numFmtId="0" fontId="69" fillId="0" borderId="0"/>
    <xf numFmtId="0" fontId="72" fillId="0" borderId="0"/>
    <xf numFmtId="43" fontId="71" fillId="0" borderId="0" applyNumberFormat="0" applyFill="0" applyBorder="0" applyAlignment="0" applyProtection="0"/>
    <xf numFmtId="0" fontId="68" fillId="0" borderId="0"/>
    <xf numFmtId="0" fontId="67" fillId="0" borderId="0"/>
    <xf numFmtId="0" fontId="66" fillId="0" borderId="0"/>
    <xf numFmtId="0" fontId="71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164" fontId="77" fillId="0" borderId="0" applyAlignment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7" fillId="0" borderId="0" applyAlignment="0"/>
    <xf numFmtId="0" fontId="50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47" fillId="0" borderId="0"/>
    <xf numFmtId="0" fontId="47" fillId="0" borderId="0"/>
    <xf numFmtId="0" fontId="72" fillId="0" borderId="0"/>
    <xf numFmtId="43" fontId="71" fillId="0" borderId="0" applyNumberFormat="0" applyFill="0" applyBorder="0" applyAlignment="0" applyProtection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0" fontId="79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0" fillId="0" borderId="0"/>
    <xf numFmtId="44" fontId="10" fillId="0" borderId="0" applyFont="0" applyFill="0" applyBorder="0" applyAlignment="0" applyProtection="0"/>
    <xf numFmtId="0" fontId="80" fillId="0" borderId="0"/>
    <xf numFmtId="0" fontId="9" fillId="0" borderId="0"/>
    <xf numFmtId="44" fontId="80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2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80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8" fillId="0" borderId="0" xfId="7" applyFont="1"/>
    <xf numFmtId="0" fontId="78" fillId="0" borderId="0" xfId="7" applyFont="1" applyAlignment="1">
      <alignment horizontal="left" wrapText="1"/>
    </xf>
    <xf numFmtId="0" fontId="78" fillId="0" borderId="0" xfId="7" applyFont="1" applyAlignment="1">
      <alignment horizontal="center"/>
    </xf>
    <xf numFmtId="0" fontId="78" fillId="0" borderId="0" xfId="7" applyFont="1" applyAlignment="1">
      <alignment horizontal="right"/>
    </xf>
    <xf numFmtId="1" fontId="76" fillId="0" borderId="1" xfId="2" applyNumberFormat="1" applyFont="1" applyBorder="1" applyAlignment="1">
      <alignment horizontal="left" vertical="center" wrapText="1"/>
    </xf>
    <xf numFmtId="1" fontId="76" fillId="0" borderId="1" xfId="2" applyNumberFormat="1" applyFont="1" applyBorder="1" applyAlignment="1">
      <alignment horizontal="center" vertical="center" wrapText="1"/>
    </xf>
    <xf numFmtId="3" fontId="76" fillId="0" borderId="1" xfId="2" applyNumberFormat="1" applyFont="1" applyBorder="1" applyAlignment="1">
      <alignment horizontal="right" vertical="center" wrapText="1"/>
    </xf>
    <xf numFmtId="1" fontId="76" fillId="0" borderId="0" xfId="2" applyNumberFormat="1" applyFont="1" applyAlignment="1">
      <alignment horizontal="left" vertical="center" wrapText="1"/>
    </xf>
    <xf numFmtId="1" fontId="76" fillId="0" borderId="0" xfId="2" applyNumberFormat="1" applyFont="1" applyAlignment="1">
      <alignment horizontal="center" vertical="center" wrapText="1"/>
    </xf>
    <xf numFmtId="3" fontId="76" fillId="0" borderId="0" xfId="2" applyNumberFormat="1" applyFont="1" applyAlignment="1">
      <alignment horizontal="right" vertical="center" wrapText="1"/>
    </xf>
    <xf numFmtId="0" fontId="70" fillId="2" borderId="1" xfId="2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left" vertical="center" wrapText="1"/>
    </xf>
    <xf numFmtId="3" fontId="70" fillId="2" borderId="1" xfId="2" applyNumberFormat="1" applyFont="1" applyFill="1" applyBorder="1" applyAlignment="1">
      <alignment horizontal="center" vertical="center" wrapText="1"/>
    </xf>
    <xf numFmtId="3" fontId="70" fillId="2" borderId="1" xfId="3" applyNumberFormat="1" applyFont="1" applyFill="1" applyBorder="1" applyAlignment="1">
      <alignment horizontal="center" vertical="center" wrapText="1"/>
    </xf>
    <xf numFmtId="0" fontId="70" fillId="3" borderId="0" xfId="7" applyFont="1" applyFill="1" applyAlignment="1">
      <alignment horizontal="center"/>
    </xf>
    <xf numFmtId="0" fontId="1" fillId="0" borderId="0" xfId="193"/>
    <xf numFmtId="3" fontId="74" fillId="0" borderId="0" xfId="194" applyNumberFormat="1" applyFont="1" applyAlignment="1">
      <alignment horizontal="right" vertical="center"/>
    </xf>
    <xf numFmtId="0" fontId="81" fillId="0" borderId="0" xfId="194" applyFont="1" applyAlignment="1">
      <alignment horizontal="center"/>
    </xf>
    <xf numFmtId="0" fontId="81" fillId="0" borderId="0" xfId="194" applyFont="1" applyAlignment="1">
      <alignment horizontal="center"/>
    </xf>
    <xf numFmtId="0" fontId="1" fillId="0" borderId="0" xfId="194" applyAlignment="1">
      <alignment horizontal="center" vertical="center" wrapText="1"/>
    </xf>
    <xf numFmtId="0" fontId="73" fillId="0" borderId="2" xfId="194" applyFont="1" applyBorder="1" applyAlignment="1">
      <alignment horizontal="center" vertical="center" wrapText="1"/>
    </xf>
    <xf numFmtId="0" fontId="75" fillId="0" borderId="1" xfId="194" quotePrefix="1" applyFont="1" applyBorder="1" applyAlignment="1">
      <alignment horizontal="center" vertical="center" wrapText="1"/>
    </xf>
    <xf numFmtId="0" fontId="75" fillId="0" borderId="1" xfId="194" applyFont="1" applyBorder="1" applyAlignment="1">
      <alignment horizontal="center" vertical="center" wrapText="1"/>
    </xf>
    <xf numFmtId="4" fontId="75" fillId="0" borderId="1" xfId="194" applyNumberFormat="1" applyFont="1" applyBorder="1" applyAlignment="1">
      <alignment horizontal="left" vertical="center" wrapText="1"/>
    </xf>
    <xf numFmtId="1" fontId="75" fillId="0" borderId="1" xfId="194" applyNumberFormat="1" applyFont="1" applyBorder="1" applyAlignment="1">
      <alignment vertical="center" wrapText="1"/>
    </xf>
    <xf numFmtId="3" fontId="75" fillId="0" borderId="1" xfId="194" applyNumberFormat="1" applyFont="1" applyBorder="1" applyAlignment="1">
      <alignment vertical="center" wrapText="1"/>
    </xf>
    <xf numFmtId="0" fontId="76" fillId="0" borderId="0" xfId="194" applyFont="1" applyAlignment="1">
      <alignment horizontal="center" vertical="center" wrapText="1"/>
    </xf>
    <xf numFmtId="0" fontId="73" fillId="0" borderId="0" xfId="194" applyFont="1" applyAlignment="1">
      <alignment horizontal="center" vertical="center" wrapText="1"/>
    </xf>
    <xf numFmtId="0" fontId="75" fillId="0" borderId="0" xfId="194" quotePrefix="1" applyFont="1" applyAlignment="1">
      <alignment horizontal="center" vertical="center" wrapText="1"/>
    </xf>
    <xf numFmtId="0" fontId="75" fillId="0" borderId="0" xfId="194" applyFont="1" applyAlignment="1">
      <alignment horizontal="center" vertical="center" wrapText="1"/>
    </xf>
    <xf numFmtId="4" fontId="75" fillId="0" borderId="0" xfId="194" applyNumberFormat="1" applyFont="1" applyAlignment="1">
      <alignment horizontal="left" vertical="center" wrapText="1"/>
    </xf>
    <xf numFmtId="1" fontId="75" fillId="0" borderId="0" xfId="194" applyNumberFormat="1" applyFont="1" applyAlignment="1">
      <alignment vertical="center" wrapText="1"/>
    </xf>
    <xf numFmtId="3" fontId="75" fillId="0" borderId="0" xfId="194" applyNumberFormat="1" applyFont="1" applyAlignment="1">
      <alignment vertical="center" wrapText="1"/>
    </xf>
    <xf numFmtId="0" fontId="80" fillId="0" borderId="0" xfId="195" applyAlignment="1">
      <alignment wrapText="1"/>
    </xf>
    <xf numFmtId="41" fontId="70" fillId="3" borderId="0" xfId="196" applyNumberFormat="1" applyFont="1" applyFill="1" applyAlignment="1">
      <alignment horizontal="center"/>
    </xf>
    <xf numFmtId="41" fontId="70" fillId="3" borderId="0" xfId="196" applyNumberFormat="1" applyFont="1" applyFill="1" applyAlignment="1"/>
    <xf numFmtId="0" fontId="1" fillId="0" borderId="0" xfId="194"/>
    <xf numFmtId="1" fontId="1" fillId="0" borderId="0" xfId="194" applyNumberFormat="1" applyAlignment="1">
      <alignment horizontal="center"/>
    </xf>
    <xf numFmtId="0" fontId="1" fillId="0" borderId="0" xfId="194" applyAlignment="1">
      <alignment horizontal="left" wrapText="1"/>
    </xf>
    <xf numFmtId="0" fontId="1" fillId="0" borderId="0" xfId="194" applyAlignment="1">
      <alignment horizontal="center"/>
    </xf>
    <xf numFmtId="0" fontId="1" fillId="0" borderId="0" xfId="194" applyAlignment="1">
      <alignment horizontal="right"/>
    </xf>
    <xf numFmtId="0" fontId="1" fillId="0" borderId="0" xfId="194" applyAlignment="1">
      <alignment horizontal="left"/>
    </xf>
    <xf numFmtId="41" fontId="1" fillId="0" borderId="0" xfId="194" applyNumberFormat="1" applyAlignment="1">
      <alignment horizontal="left"/>
    </xf>
  </cellXfs>
  <cellStyles count="197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382C7C83-D0DD-4AEA-9C74-AC2937F0F330}"/>
    <cellStyle name="Moneda 2 22" xfId="180" xr:uid="{DCDD046F-218D-4373-9D2D-EF2EF2440212}"/>
    <cellStyle name="Moneda 2 23" xfId="189" xr:uid="{A6A1C573-8878-4B49-AFEB-B3EA5473472C}"/>
    <cellStyle name="Moneda 2 24" xfId="192" xr:uid="{E3A91FAF-996F-407D-AB4C-62BEB9DFAB15}"/>
    <cellStyle name="Moneda 2 25" xfId="196" xr:uid="{74CB9B90-C9EF-4225-82FA-34EF6BC8B8AB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31" xfId="167" xr:uid="{7723BC40-85DF-4725-98CB-1653A69316F3}"/>
    <cellStyle name="Moneda 32" xfId="173" xr:uid="{AE4F96CC-D931-4A7B-B4D4-422FDB9DE2DD}"/>
    <cellStyle name="Moneda 33" xfId="177" xr:uid="{36B7E377-9F92-42F5-98B1-A71ED59AA933}"/>
    <cellStyle name="Moneda 34" xfId="183" xr:uid="{850E85DE-B744-4179-9534-106B43A8C339}"/>
    <cellStyle name="Moneda 35" xfId="186" xr:uid="{F06C25C5-873F-4748-A3D6-51EF84223B43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 7" xfId="188" xr:uid="{CF879F17-772B-48AF-8893-28CA7306A377}"/>
    <cellStyle name="Normal 2 2 2 8" xfId="191" xr:uid="{B2F122A9-9F5B-43FF-AEBA-34D0363319A7}"/>
    <cellStyle name="Normal 2 2 2 9" xfId="194" xr:uid="{B84C2A00-AF2E-452A-989B-33B37A0D0A2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55" xfId="165" xr:uid="{BD42CBFA-FF2D-4054-8BB0-3B62D2FB7B8F}"/>
    <cellStyle name="Normal 2 2 56" xfId="169" xr:uid="{B1AD18F6-AB8D-48F0-B44E-2B5C114A896C}"/>
    <cellStyle name="Normal 2 2 57" xfId="172" xr:uid="{39C75474-A646-426C-BDED-474BB387169C}"/>
    <cellStyle name="Normal 2 2 58" xfId="175" xr:uid="{7C29B5F3-57EB-4050-A0B9-EA4A06818551}"/>
    <cellStyle name="Normal 2 2 59" xfId="179" xr:uid="{DBC6FE06-BE4D-4800-A9D9-62DA89762231}"/>
    <cellStyle name="Normal 2 2 6" xfId="14" xr:uid="{00000000-0005-0000-0000-000041000000}"/>
    <cellStyle name="Normal 2 2 60" xfId="182" xr:uid="{82DDDD15-23C4-4AEC-8DB6-429E0BE56AFF}"/>
    <cellStyle name="Normal 2 2 61" xfId="185" xr:uid="{E3BC2C09-8994-451A-B7C0-4B02C043CB4C}"/>
    <cellStyle name="Normal 2 2 62" xfId="195" xr:uid="{4F9C3DEA-D83B-4B54-A5F9-B368404F0BBC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DF1168F8-3D2E-4158-9952-FF58D0F1A886}"/>
    <cellStyle name="Normal 2 4" xfId="176" xr:uid="{2B251C90-154A-4734-95E6-A14229520482}"/>
    <cellStyle name="Normal 3" xfId="166" xr:uid="{416EDD13-C11D-4080-8671-E594E324DCA4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 3" xfId="187" xr:uid="{D09E3C11-706E-4840-B2CD-1FB57B712B78}"/>
    <cellStyle name="Normal 5 2 4" xfId="190" xr:uid="{13368597-77A1-4021-8B76-ADE366869AD1}"/>
    <cellStyle name="Normal 5 2 5" xfId="193" xr:uid="{C33D263E-5A6F-4CF5-8417-3982203791FE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50" xfId="164" xr:uid="{4A633872-F8B4-4EF7-9D68-5919CB4C2A9D}"/>
    <cellStyle name="Normal 5 51" xfId="171" xr:uid="{C3644818-68E5-43C6-96CA-2CA6699C5E88}"/>
    <cellStyle name="Normal 5 52" xfId="174" xr:uid="{0D452862-F9F7-4CE9-BD69-9B693A9B01AA}"/>
    <cellStyle name="Normal 5 53" xfId="178" xr:uid="{E3207697-2C74-45DD-A72D-950123C3720C}"/>
    <cellStyle name="Normal 5 54" xfId="181" xr:uid="{76CE9F55-EA3A-4240-9140-E8897D7FD188}"/>
    <cellStyle name="Normal 5 55" xfId="184" xr:uid="{DD654CA1-1480-4541-B7EA-FF24B561F294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52A681DA-FFD1-4DD9-884B-BCB32A7D1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OCTUB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A2D43-7972-4E48-A55E-AD0A9D5ECF7E}">
  <dimension ref="A1:AC38"/>
  <sheetViews>
    <sheetView tabSelected="1" zoomScale="90" zoomScaleNormal="90" workbookViewId="0">
      <selection activeCell="H10" sqref="H10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60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21</v>
      </c>
      <c r="B10" s="11" t="s">
        <v>22</v>
      </c>
      <c r="C10" s="11" t="s">
        <v>23</v>
      </c>
      <c r="D10" s="11" t="s">
        <v>6</v>
      </c>
      <c r="E10" s="11" t="s">
        <v>24</v>
      </c>
      <c r="F10" s="11" t="s">
        <v>25</v>
      </c>
      <c r="G10" s="12" t="s">
        <v>26</v>
      </c>
      <c r="H10" s="13" t="s">
        <v>27</v>
      </c>
      <c r="I10" s="12" t="s">
        <v>7</v>
      </c>
      <c r="J10" s="12" t="s">
        <v>28</v>
      </c>
      <c r="K10" s="12" t="s">
        <v>29</v>
      </c>
      <c r="L10" s="12" t="s">
        <v>30</v>
      </c>
      <c r="M10" s="12" t="s">
        <v>31</v>
      </c>
      <c r="N10" s="14" t="s">
        <v>32</v>
      </c>
      <c r="O10" s="12" t="s">
        <v>33</v>
      </c>
      <c r="P10" s="14" t="s">
        <v>34</v>
      </c>
      <c r="Q10" s="15" t="s">
        <v>35</v>
      </c>
      <c r="R10" s="15" t="s">
        <v>36</v>
      </c>
      <c r="S10" s="15" t="s">
        <v>37</v>
      </c>
      <c r="T10" s="15" t="s">
        <v>38</v>
      </c>
      <c r="U10" s="15" t="s">
        <v>39</v>
      </c>
      <c r="V10" s="15" t="s">
        <v>40</v>
      </c>
      <c r="W10" s="15" t="s">
        <v>41</v>
      </c>
      <c r="X10" s="15" t="s">
        <v>42</v>
      </c>
      <c r="Y10" s="15" t="s">
        <v>43</v>
      </c>
      <c r="Z10" s="15" t="s">
        <v>44</v>
      </c>
      <c r="AA10" s="15" t="s">
        <v>45</v>
      </c>
      <c r="AB10" s="15" t="s">
        <v>46</v>
      </c>
      <c r="AC10" s="15" t="s">
        <v>47</v>
      </c>
    </row>
    <row r="11" spans="1:29" s="28" customFormat="1" ht="41.4" x14ac:dyDescent="0.25">
      <c r="A11" s="22" t="s">
        <v>8</v>
      </c>
      <c r="B11" s="22" t="s">
        <v>2</v>
      </c>
      <c r="C11" s="23" t="s">
        <v>0</v>
      </c>
      <c r="D11" s="24" t="s">
        <v>1</v>
      </c>
      <c r="E11" s="23" t="s">
        <v>14</v>
      </c>
      <c r="F11" s="24" t="s">
        <v>15</v>
      </c>
      <c r="G11" s="5" t="s">
        <v>52</v>
      </c>
      <c r="H11" s="25" t="s">
        <v>16</v>
      </c>
      <c r="I11" s="5" t="s">
        <v>17</v>
      </c>
      <c r="J11" s="26" t="s">
        <v>61</v>
      </c>
      <c r="K11" s="27" t="s">
        <v>18</v>
      </c>
      <c r="L11" s="6" t="s">
        <v>12</v>
      </c>
      <c r="M11" s="7" t="s">
        <v>9</v>
      </c>
      <c r="N11" s="27">
        <v>1</v>
      </c>
      <c r="O11" s="27">
        <v>70350</v>
      </c>
      <c r="P11" s="27" t="s">
        <v>19</v>
      </c>
      <c r="Q11" s="27">
        <v>70350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70350</v>
      </c>
      <c r="AB11" s="27">
        <v>0</v>
      </c>
      <c r="AC11" s="27">
        <v>0</v>
      </c>
    </row>
    <row r="12" spans="1:29" s="28" customFormat="1" ht="69" x14ac:dyDescent="0.25">
      <c r="A12" s="22" t="s">
        <v>8</v>
      </c>
      <c r="B12" s="22" t="s">
        <v>2</v>
      </c>
      <c r="C12" s="23" t="s">
        <v>0</v>
      </c>
      <c r="D12" s="24" t="s">
        <v>1</v>
      </c>
      <c r="E12" s="23" t="s">
        <v>14</v>
      </c>
      <c r="F12" s="24" t="s">
        <v>50</v>
      </c>
      <c r="G12" s="5" t="s">
        <v>62</v>
      </c>
      <c r="H12" s="25" t="s">
        <v>63</v>
      </c>
      <c r="I12" s="5" t="s">
        <v>17</v>
      </c>
      <c r="J12" s="26" t="s">
        <v>64</v>
      </c>
      <c r="K12" s="27" t="s">
        <v>65</v>
      </c>
      <c r="L12" s="6" t="s">
        <v>12</v>
      </c>
      <c r="M12" s="7" t="s">
        <v>9</v>
      </c>
      <c r="N12" s="27">
        <v>1</v>
      </c>
      <c r="O12" s="27">
        <v>6520.36</v>
      </c>
      <c r="P12" s="27" t="s">
        <v>20</v>
      </c>
      <c r="Q12" s="27">
        <v>6520.36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6520.36</v>
      </c>
      <c r="AB12" s="27">
        <v>0</v>
      </c>
      <c r="AC12" s="27">
        <v>0</v>
      </c>
    </row>
    <row r="13" spans="1:29" s="28" customFormat="1" ht="69" x14ac:dyDescent="0.25">
      <c r="A13" s="22" t="s">
        <v>8</v>
      </c>
      <c r="B13" s="22" t="s">
        <v>2</v>
      </c>
      <c r="C13" s="23" t="s">
        <v>0</v>
      </c>
      <c r="D13" s="24" t="s">
        <v>1</v>
      </c>
      <c r="E13" s="23" t="s">
        <v>14</v>
      </c>
      <c r="F13" s="24" t="s">
        <v>50</v>
      </c>
      <c r="G13" s="5" t="s">
        <v>53</v>
      </c>
      <c r="H13" s="25" t="s">
        <v>54</v>
      </c>
      <c r="I13" s="5" t="s">
        <v>17</v>
      </c>
      <c r="J13" s="26" t="s">
        <v>66</v>
      </c>
      <c r="K13" s="27" t="s">
        <v>59</v>
      </c>
      <c r="L13" s="6" t="s">
        <v>48</v>
      </c>
      <c r="M13" s="7" t="s">
        <v>9</v>
      </c>
      <c r="N13" s="27">
        <v>1</v>
      </c>
      <c r="O13" s="27">
        <v>13798</v>
      </c>
      <c r="P13" s="27" t="s">
        <v>20</v>
      </c>
      <c r="Q13" s="27">
        <v>13798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13798</v>
      </c>
      <c r="AB13" s="27">
        <v>0</v>
      </c>
      <c r="AC13" s="27">
        <v>0</v>
      </c>
    </row>
    <row r="14" spans="1:29" s="28" customFormat="1" ht="69" x14ac:dyDescent="0.25">
      <c r="A14" s="22" t="s">
        <v>8</v>
      </c>
      <c r="B14" s="22" t="s">
        <v>2</v>
      </c>
      <c r="C14" s="23" t="s">
        <v>0</v>
      </c>
      <c r="D14" s="24" t="s">
        <v>1</v>
      </c>
      <c r="E14" s="23" t="s">
        <v>14</v>
      </c>
      <c r="F14" s="24" t="s">
        <v>50</v>
      </c>
      <c r="G14" s="5" t="s">
        <v>53</v>
      </c>
      <c r="H14" s="25" t="s">
        <v>54</v>
      </c>
      <c r="I14" s="5" t="s">
        <v>17</v>
      </c>
      <c r="J14" s="26" t="s">
        <v>67</v>
      </c>
      <c r="K14" s="27" t="s">
        <v>59</v>
      </c>
      <c r="L14" s="6" t="s">
        <v>48</v>
      </c>
      <c r="M14" s="7" t="s">
        <v>9</v>
      </c>
      <c r="N14" s="27">
        <v>1</v>
      </c>
      <c r="O14" s="27">
        <v>13798.21</v>
      </c>
      <c r="P14" s="27" t="s">
        <v>20</v>
      </c>
      <c r="Q14" s="27">
        <v>13798.21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13798.21</v>
      </c>
      <c r="AB14" s="27">
        <v>0</v>
      </c>
      <c r="AC14" s="27">
        <v>0</v>
      </c>
    </row>
    <row r="15" spans="1:29" s="28" customFormat="1" ht="69" x14ac:dyDescent="0.25">
      <c r="A15" s="22" t="s">
        <v>8</v>
      </c>
      <c r="B15" s="22" t="s">
        <v>2</v>
      </c>
      <c r="C15" s="23" t="s">
        <v>0</v>
      </c>
      <c r="D15" s="24" t="s">
        <v>1</v>
      </c>
      <c r="E15" s="23" t="s">
        <v>14</v>
      </c>
      <c r="F15" s="24" t="s">
        <v>50</v>
      </c>
      <c r="G15" s="5" t="s">
        <v>53</v>
      </c>
      <c r="H15" s="25" t="s">
        <v>54</v>
      </c>
      <c r="I15" s="5" t="s">
        <v>17</v>
      </c>
      <c r="J15" s="26" t="s">
        <v>66</v>
      </c>
      <c r="K15" s="27" t="s">
        <v>59</v>
      </c>
      <c r="L15" s="6" t="s">
        <v>48</v>
      </c>
      <c r="M15" s="7" t="s">
        <v>9</v>
      </c>
      <c r="N15" s="27">
        <v>1</v>
      </c>
      <c r="O15" s="27">
        <v>13798</v>
      </c>
      <c r="P15" s="27" t="s">
        <v>20</v>
      </c>
      <c r="Q15" s="27">
        <v>13798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13798</v>
      </c>
      <c r="AC15" s="27">
        <v>0</v>
      </c>
    </row>
    <row r="16" spans="1:29" s="28" customFormat="1" ht="69" x14ac:dyDescent="0.25">
      <c r="A16" s="22" t="s">
        <v>8</v>
      </c>
      <c r="B16" s="22" t="s">
        <v>2</v>
      </c>
      <c r="C16" s="23" t="s">
        <v>0</v>
      </c>
      <c r="D16" s="24" t="s">
        <v>1</v>
      </c>
      <c r="E16" s="23" t="s">
        <v>14</v>
      </c>
      <c r="F16" s="24" t="s">
        <v>50</v>
      </c>
      <c r="G16" s="5" t="s">
        <v>53</v>
      </c>
      <c r="H16" s="25" t="s">
        <v>54</v>
      </c>
      <c r="I16" s="5" t="s">
        <v>17</v>
      </c>
      <c r="J16" s="26" t="s">
        <v>66</v>
      </c>
      <c r="K16" s="27" t="s">
        <v>59</v>
      </c>
      <c r="L16" s="6" t="s">
        <v>48</v>
      </c>
      <c r="M16" s="7" t="s">
        <v>9</v>
      </c>
      <c r="N16" s="27">
        <v>1</v>
      </c>
      <c r="O16" s="27">
        <v>27596</v>
      </c>
      <c r="P16" s="27" t="s">
        <v>20</v>
      </c>
      <c r="Q16" s="27">
        <v>27596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27596</v>
      </c>
    </row>
    <row r="17" spans="1:29" s="28" customFormat="1" ht="27.6" x14ac:dyDescent="0.25">
      <c r="A17" s="22" t="s">
        <v>8</v>
      </c>
      <c r="B17" s="22" t="s">
        <v>2</v>
      </c>
      <c r="C17" s="23" t="s">
        <v>0</v>
      </c>
      <c r="D17" s="24" t="s">
        <v>1</v>
      </c>
      <c r="E17" s="23" t="s">
        <v>68</v>
      </c>
      <c r="F17" s="24" t="s">
        <v>10</v>
      </c>
      <c r="G17" s="5" t="s">
        <v>69</v>
      </c>
      <c r="H17" s="25" t="s">
        <v>70</v>
      </c>
      <c r="I17" s="5" t="s">
        <v>17</v>
      </c>
      <c r="J17" s="26" t="s">
        <v>71</v>
      </c>
      <c r="K17" s="27"/>
      <c r="L17" s="6"/>
      <c r="M17" s="7" t="s">
        <v>9</v>
      </c>
      <c r="N17" s="27">
        <v>1</v>
      </c>
      <c r="O17" s="27">
        <v>225000</v>
      </c>
      <c r="P17" s="27" t="s">
        <v>72</v>
      </c>
      <c r="Q17" s="27">
        <v>225000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225000</v>
      </c>
      <c r="AB17" s="27">
        <v>0</v>
      </c>
      <c r="AC17" s="27">
        <v>0</v>
      </c>
    </row>
    <row r="18" spans="1:29" s="28" customFormat="1" ht="13.8" x14ac:dyDescent="0.25">
      <c r="A18" s="22" t="s">
        <v>8</v>
      </c>
      <c r="B18" s="22" t="s">
        <v>2</v>
      </c>
      <c r="C18" s="23" t="s">
        <v>0</v>
      </c>
      <c r="D18" s="24" t="s">
        <v>1</v>
      </c>
      <c r="E18" s="23" t="s">
        <v>0</v>
      </c>
      <c r="F18" s="24" t="s">
        <v>10</v>
      </c>
      <c r="G18" s="5" t="s">
        <v>56</v>
      </c>
      <c r="H18" s="25" t="s">
        <v>57</v>
      </c>
      <c r="I18" s="5" t="s">
        <v>17</v>
      </c>
      <c r="J18" s="26" t="s">
        <v>9</v>
      </c>
      <c r="K18" s="27" t="s">
        <v>58</v>
      </c>
      <c r="L18" s="6" t="s">
        <v>12</v>
      </c>
      <c r="M18" s="7" t="s">
        <v>9</v>
      </c>
      <c r="N18" s="27">
        <v>1</v>
      </c>
      <c r="O18" s="27">
        <v>2088</v>
      </c>
      <c r="P18" s="27" t="s">
        <v>20</v>
      </c>
      <c r="Q18" s="27">
        <v>2088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2088</v>
      </c>
      <c r="AB18" s="27">
        <v>0</v>
      </c>
      <c r="AC18" s="27">
        <v>0</v>
      </c>
    </row>
    <row r="19" spans="1:29" s="28" customFormat="1" ht="13.8" x14ac:dyDescent="0.25">
      <c r="A19" s="22" t="s">
        <v>8</v>
      </c>
      <c r="B19" s="22" t="s">
        <v>2</v>
      </c>
      <c r="C19" s="23" t="s">
        <v>0</v>
      </c>
      <c r="D19" s="24" t="s">
        <v>1</v>
      </c>
      <c r="E19" s="23" t="s">
        <v>0</v>
      </c>
      <c r="F19" s="24" t="s">
        <v>10</v>
      </c>
      <c r="G19" s="5" t="s">
        <v>56</v>
      </c>
      <c r="H19" s="25" t="s">
        <v>57</v>
      </c>
      <c r="I19" s="5" t="s">
        <v>17</v>
      </c>
      <c r="J19" s="26" t="s">
        <v>9</v>
      </c>
      <c r="K19" s="27" t="s">
        <v>58</v>
      </c>
      <c r="L19" s="6" t="s">
        <v>12</v>
      </c>
      <c r="M19" s="7" t="s">
        <v>9</v>
      </c>
      <c r="N19" s="27">
        <v>1</v>
      </c>
      <c r="O19" s="27">
        <v>1044</v>
      </c>
      <c r="P19" s="27" t="s">
        <v>20</v>
      </c>
      <c r="Q19" s="27">
        <v>1044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1044</v>
      </c>
      <c r="AB19" s="27">
        <v>0</v>
      </c>
      <c r="AC19" s="27">
        <v>0</v>
      </c>
    </row>
    <row r="20" spans="1:29" s="28" customFormat="1" ht="13.8" x14ac:dyDescent="0.25">
      <c r="A20" s="22" t="s">
        <v>8</v>
      </c>
      <c r="B20" s="22" t="s">
        <v>2</v>
      </c>
      <c r="C20" s="23" t="s">
        <v>0</v>
      </c>
      <c r="D20" s="24" t="s">
        <v>1</v>
      </c>
      <c r="E20" s="23" t="s">
        <v>0</v>
      </c>
      <c r="F20" s="24" t="s">
        <v>10</v>
      </c>
      <c r="G20" s="5" t="s">
        <v>56</v>
      </c>
      <c r="H20" s="25" t="s">
        <v>57</v>
      </c>
      <c r="I20" s="5" t="s">
        <v>17</v>
      </c>
      <c r="J20" s="26" t="s">
        <v>9</v>
      </c>
      <c r="K20" s="27" t="s">
        <v>58</v>
      </c>
      <c r="L20" s="6" t="s">
        <v>12</v>
      </c>
      <c r="M20" s="7" t="s">
        <v>9</v>
      </c>
      <c r="N20" s="27">
        <v>1</v>
      </c>
      <c r="O20" s="27">
        <v>1566</v>
      </c>
      <c r="P20" s="27" t="s">
        <v>20</v>
      </c>
      <c r="Q20" s="27">
        <v>1566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1566</v>
      </c>
      <c r="AB20" s="27">
        <v>0</v>
      </c>
      <c r="AC20" s="27">
        <v>0</v>
      </c>
    </row>
    <row r="21" spans="1:29" s="28" customFormat="1" ht="96.6" x14ac:dyDescent="0.25">
      <c r="A21" s="22" t="s">
        <v>8</v>
      </c>
      <c r="B21" s="22" t="s">
        <v>2</v>
      </c>
      <c r="C21" s="23" t="s">
        <v>0</v>
      </c>
      <c r="D21" s="24" t="s">
        <v>1</v>
      </c>
      <c r="E21" s="23" t="s">
        <v>14</v>
      </c>
      <c r="F21" s="24" t="s">
        <v>50</v>
      </c>
      <c r="G21" s="5" t="s">
        <v>55</v>
      </c>
      <c r="H21" s="25" t="s">
        <v>51</v>
      </c>
      <c r="I21" s="5" t="s">
        <v>17</v>
      </c>
      <c r="J21" s="26" t="s">
        <v>73</v>
      </c>
      <c r="K21" s="27" t="s">
        <v>74</v>
      </c>
      <c r="L21" s="6" t="s">
        <v>48</v>
      </c>
      <c r="M21" s="7" t="s">
        <v>9</v>
      </c>
      <c r="N21" s="27">
        <v>1</v>
      </c>
      <c r="O21" s="27">
        <v>93</v>
      </c>
      <c r="P21" s="27" t="s">
        <v>49</v>
      </c>
      <c r="Q21" s="27">
        <v>93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93</v>
      </c>
      <c r="AC21" s="27">
        <v>0</v>
      </c>
    </row>
    <row r="22" spans="1:29" s="28" customFormat="1" ht="96.6" x14ac:dyDescent="0.25">
      <c r="A22" s="22" t="s">
        <v>8</v>
      </c>
      <c r="B22" s="22" t="s">
        <v>2</v>
      </c>
      <c r="C22" s="23" t="s">
        <v>0</v>
      </c>
      <c r="D22" s="24" t="s">
        <v>1</v>
      </c>
      <c r="E22" s="23" t="s">
        <v>14</v>
      </c>
      <c r="F22" s="24" t="s">
        <v>50</v>
      </c>
      <c r="G22" s="5" t="s">
        <v>55</v>
      </c>
      <c r="H22" s="25" t="s">
        <v>51</v>
      </c>
      <c r="I22" s="5" t="s">
        <v>17</v>
      </c>
      <c r="J22" s="26" t="s">
        <v>73</v>
      </c>
      <c r="K22" s="27" t="s">
        <v>74</v>
      </c>
      <c r="L22" s="6" t="s">
        <v>48</v>
      </c>
      <c r="M22" s="7" t="s">
        <v>9</v>
      </c>
      <c r="N22" s="27">
        <v>1</v>
      </c>
      <c r="O22" s="27">
        <v>820.99</v>
      </c>
      <c r="P22" s="27" t="s">
        <v>49</v>
      </c>
      <c r="Q22" s="27">
        <v>820.99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820.99</v>
      </c>
      <c r="AA22" s="27">
        <v>0</v>
      </c>
      <c r="AB22" s="27">
        <v>0</v>
      </c>
      <c r="AC22" s="27">
        <v>0</v>
      </c>
    </row>
    <row r="23" spans="1:29" s="28" customFormat="1" ht="96.6" x14ac:dyDescent="0.25">
      <c r="A23" s="22" t="s">
        <v>8</v>
      </c>
      <c r="B23" s="22" t="s">
        <v>2</v>
      </c>
      <c r="C23" s="23" t="s">
        <v>0</v>
      </c>
      <c r="D23" s="24" t="s">
        <v>1</v>
      </c>
      <c r="E23" s="23" t="s">
        <v>14</v>
      </c>
      <c r="F23" s="24" t="s">
        <v>50</v>
      </c>
      <c r="G23" s="5" t="s">
        <v>55</v>
      </c>
      <c r="H23" s="25" t="s">
        <v>51</v>
      </c>
      <c r="I23" s="5" t="s">
        <v>17</v>
      </c>
      <c r="J23" s="26" t="s">
        <v>73</v>
      </c>
      <c r="K23" s="27" t="s">
        <v>74</v>
      </c>
      <c r="L23" s="6" t="s">
        <v>48</v>
      </c>
      <c r="M23" s="7" t="s">
        <v>9</v>
      </c>
      <c r="N23" s="27">
        <v>1</v>
      </c>
      <c r="O23" s="27">
        <v>93</v>
      </c>
      <c r="P23" s="27" t="s">
        <v>49</v>
      </c>
      <c r="Q23" s="27">
        <v>93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93</v>
      </c>
    </row>
    <row r="24" spans="1:29" s="28" customFormat="1" ht="55.2" x14ac:dyDescent="0.25">
      <c r="A24" s="22" t="s">
        <v>8</v>
      </c>
      <c r="B24" s="22" t="s">
        <v>2</v>
      </c>
      <c r="C24" s="23" t="s">
        <v>0</v>
      </c>
      <c r="D24" s="24" t="s">
        <v>1</v>
      </c>
      <c r="E24" s="23" t="s">
        <v>14</v>
      </c>
      <c r="F24" s="24" t="s">
        <v>50</v>
      </c>
      <c r="G24" s="5" t="s">
        <v>55</v>
      </c>
      <c r="H24" s="25" t="s">
        <v>51</v>
      </c>
      <c r="I24" s="5" t="s">
        <v>17</v>
      </c>
      <c r="J24" s="26" t="s">
        <v>75</v>
      </c>
      <c r="K24" s="27" t="s">
        <v>74</v>
      </c>
      <c r="L24" s="6" t="s">
        <v>48</v>
      </c>
      <c r="M24" s="7" t="s">
        <v>9</v>
      </c>
      <c r="N24" s="27">
        <v>1</v>
      </c>
      <c r="O24" s="27">
        <v>7.42</v>
      </c>
      <c r="P24" s="27" t="s">
        <v>49</v>
      </c>
      <c r="Q24" s="27">
        <v>7.42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7.42</v>
      </c>
      <c r="AB24" s="27">
        <v>0</v>
      </c>
      <c r="AC24" s="27">
        <v>0</v>
      </c>
    </row>
    <row r="25" spans="1:29" s="28" customFormat="1" ht="27.6" x14ac:dyDescent="0.25">
      <c r="A25" s="22" t="s">
        <v>8</v>
      </c>
      <c r="B25" s="22" t="s">
        <v>2</v>
      </c>
      <c r="C25" s="23" t="s">
        <v>0</v>
      </c>
      <c r="D25" s="24" t="s">
        <v>1</v>
      </c>
      <c r="E25" s="23" t="s">
        <v>68</v>
      </c>
      <c r="F25" s="24" t="s">
        <v>76</v>
      </c>
      <c r="G25" s="5" t="s">
        <v>77</v>
      </c>
      <c r="H25" s="25" t="s">
        <v>78</v>
      </c>
      <c r="I25" s="5" t="s">
        <v>17</v>
      </c>
      <c r="J25" s="26" t="s">
        <v>79</v>
      </c>
      <c r="K25" s="27" t="s">
        <v>80</v>
      </c>
      <c r="L25" s="6" t="s">
        <v>12</v>
      </c>
      <c r="M25" s="7" t="s">
        <v>9</v>
      </c>
      <c r="N25" s="27">
        <v>1</v>
      </c>
      <c r="O25" s="27">
        <v>112288</v>
      </c>
      <c r="P25" s="27" t="s">
        <v>81</v>
      </c>
      <c r="Q25" s="27">
        <v>112288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112288</v>
      </c>
      <c r="AC25" s="27">
        <v>0</v>
      </c>
    </row>
    <row r="26" spans="1:29" s="28" customFormat="1" ht="27.6" x14ac:dyDescent="0.25">
      <c r="A26" s="22" t="s">
        <v>8</v>
      </c>
      <c r="B26" s="22" t="s">
        <v>2</v>
      </c>
      <c r="C26" s="23" t="s">
        <v>0</v>
      </c>
      <c r="D26" s="24" t="s">
        <v>1</v>
      </c>
      <c r="E26" s="23" t="s">
        <v>68</v>
      </c>
      <c r="F26" s="24" t="s">
        <v>76</v>
      </c>
      <c r="G26" s="5" t="s">
        <v>77</v>
      </c>
      <c r="H26" s="25" t="s">
        <v>78</v>
      </c>
      <c r="I26" s="5" t="s">
        <v>17</v>
      </c>
      <c r="J26" s="26" t="s">
        <v>82</v>
      </c>
      <c r="K26" s="27" t="s">
        <v>80</v>
      </c>
      <c r="L26" s="6" t="s">
        <v>12</v>
      </c>
      <c r="M26" s="7" t="s">
        <v>9</v>
      </c>
      <c r="N26" s="27">
        <v>1</v>
      </c>
      <c r="O26" s="27">
        <v>112288</v>
      </c>
      <c r="P26" s="27" t="s">
        <v>81</v>
      </c>
      <c r="Q26" s="27">
        <v>112288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112288</v>
      </c>
      <c r="AB26" s="27">
        <v>0</v>
      </c>
      <c r="AC26" s="27">
        <v>0</v>
      </c>
    </row>
    <row r="27" spans="1:29" s="28" customFormat="1" ht="69" x14ac:dyDescent="0.25">
      <c r="A27" s="22" t="s">
        <v>8</v>
      </c>
      <c r="B27" s="22" t="s">
        <v>2</v>
      </c>
      <c r="C27" s="23" t="s">
        <v>0</v>
      </c>
      <c r="D27" s="24" t="s">
        <v>1</v>
      </c>
      <c r="E27" s="23" t="s">
        <v>14</v>
      </c>
      <c r="F27" s="24" t="s">
        <v>50</v>
      </c>
      <c r="G27" s="5" t="s">
        <v>83</v>
      </c>
      <c r="H27" s="25" t="s">
        <v>84</v>
      </c>
      <c r="I27" s="5" t="s">
        <v>17</v>
      </c>
      <c r="J27" s="26" t="s">
        <v>85</v>
      </c>
      <c r="K27" s="27" t="s">
        <v>86</v>
      </c>
      <c r="L27" s="6" t="s">
        <v>48</v>
      </c>
      <c r="M27" s="7" t="s">
        <v>9</v>
      </c>
      <c r="N27" s="27">
        <v>1</v>
      </c>
      <c r="O27" s="27">
        <v>24686.21</v>
      </c>
      <c r="P27" s="27" t="s">
        <v>20</v>
      </c>
      <c r="Q27" s="27">
        <v>24686.21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24686.21</v>
      </c>
      <c r="AA27" s="27">
        <v>0</v>
      </c>
      <c r="AB27" s="27">
        <v>0</v>
      </c>
      <c r="AC27" s="27">
        <v>0</v>
      </c>
    </row>
    <row r="28" spans="1:29" s="28" customFormat="1" ht="96.6" x14ac:dyDescent="0.25">
      <c r="A28" s="22" t="s">
        <v>8</v>
      </c>
      <c r="B28" s="22" t="s">
        <v>2</v>
      </c>
      <c r="C28" s="23" t="s">
        <v>0</v>
      </c>
      <c r="D28" s="24" t="s">
        <v>1</v>
      </c>
      <c r="E28" s="23" t="s">
        <v>14</v>
      </c>
      <c r="F28" s="24" t="s">
        <v>50</v>
      </c>
      <c r="G28" s="5" t="s">
        <v>83</v>
      </c>
      <c r="H28" s="25" t="s">
        <v>84</v>
      </c>
      <c r="I28" s="5" t="s">
        <v>17</v>
      </c>
      <c r="J28" s="26" t="s">
        <v>87</v>
      </c>
      <c r="K28" s="27" t="s">
        <v>86</v>
      </c>
      <c r="L28" s="6" t="s">
        <v>48</v>
      </c>
      <c r="M28" s="7" t="s">
        <v>9</v>
      </c>
      <c r="N28" s="27">
        <v>1</v>
      </c>
      <c r="O28" s="27">
        <v>6171.55</v>
      </c>
      <c r="P28" s="27" t="s">
        <v>20</v>
      </c>
      <c r="Q28" s="27">
        <v>6171.55</v>
      </c>
      <c r="R28" s="27">
        <v>0</v>
      </c>
      <c r="S28" s="27">
        <v>0</v>
      </c>
      <c r="T28" s="27">
        <v>6171.55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</row>
    <row r="29" spans="1:29" s="28" customFormat="1" ht="96.6" x14ac:dyDescent="0.25">
      <c r="A29" s="22" t="s">
        <v>8</v>
      </c>
      <c r="B29" s="22" t="s">
        <v>2</v>
      </c>
      <c r="C29" s="23" t="s">
        <v>0</v>
      </c>
      <c r="D29" s="24" t="s">
        <v>1</v>
      </c>
      <c r="E29" s="23" t="s">
        <v>14</v>
      </c>
      <c r="F29" s="24" t="s">
        <v>50</v>
      </c>
      <c r="G29" s="5" t="s">
        <v>83</v>
      </c>
      <c r="H29" s="25" t="s">
        <v>84</v>
      </c>
      <c r="I29" s="5" t="s">
        <v>17</v>
      </c>
      <c r="J29" s="26" t="s">
        <v>87</v>
      </c>
      <c r="K29" s="27" t="s">
        <v>86</v>
      </c>
      <c r="L29" s="6" t="s">
        <v>48</v>
      </c>
      <c r="M29" s="7" t="s">
        <v>9</v>
      </c>
      <c r="N29" s="27">
        <v>1</v>
      </c>
      <c r="O29" s="27">
        <v>7159</v>
      </c>
      <c r="P29" s="27" t="s">
        <v>20</v>
      </c>
      <c r="Q29" s="27">
        <v>7159</v>
      </c>
      <c r="R29" s="27">
        <v>0</v>
      </c>
      <c r="S29" s="27">
        <v>7159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</row>
    <row r="30" spans="1:29" s="28" customFormat="1" ht="27.6" x14ac:dyDescent="0.25">
      <c r="A30" s="22" t="s">
        <v>8</v>
      </c>
      <c r="B30" s="22" t="s">
        <v>2</v>
      </c>
      <c r="C30" s="23" t="s">
        <v>0</v>
      </c>
      <c r="D30" s="24" t="s">
        <v>1</v>
      </c>
      <c r="E30" s="23" t="s">
        <v>68</v>
      </c>
      <c r="F30" s="24" t="s">
        <v>10</v>
      </c>
      <c r="G30" s="5" t="s">
        <v>88</v>
      </c>
      <c r="H30" s="25" t="s">
        <v>89</v>
      </c>
      <c r="I30" s="5" t="s">
        <v>17</v>
      </c>
      <c r="J30" s="26" t="s">
        <v>9</v>
      </c>
      <c r="K30" s="27" t="s">
        <v>90</v>
      </c>
      <c r="L30" s="6" t="s">
        <v>12</v>
      </c>
      <c r="M30" s="7" t="s">
        <v>9</v>
      </c>
      <c r="N30" s="27">
        <v>1</v>
      </c>
      <c r="O30" s="27">
        <v>503137.31</v>
      </c>
      <c r="P30" s="27" t="s">
        <v>81</v>
      </c>
      <c r="Q30" s="27">
        <v>503137.31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503137.31</v>
      </c>
      <c r="AB30" s="27">
        <v>0</v>
      </c>
      <c r="AC30" s="27">
        <v>0</v>
      </c>
    </row>
    <row r="31" spans="1:29" s="28" customFormat="1" ht="13.8" x14ac:dyDescent="0.25">
      <c r="A31" s="29"/>
      <c r="B31" s="29"/>
      <c r="C31" s="30"/>
      <c r="D31" s="31"/>
      <c r="E31" s="30"/>
      <c r="F31" s="31"/>
      <c r="G31" s="8"/>
      <c r="H31" s="32"/>
      <c r="I31" s="8"/>
      <c r="J31" s="33"/>
      <c r="K31" s="34"/>
      <c r="L31" s="9"/>
      <c r="M31" s="10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</row>
    <row r="32" spans="1:29" s="35" customFormat="1" x14ac:dyDescent="0.3">
      <c r="A32" s="29"/>
      <c r="B32" s="29"/>
      <c r="C32" s="30"/>
      <c r="D32" s="31"/>
      <c r="E32" s="30"/>
      <c r="F32" s="31"/>
      <c r="G32" s="8"/>
      <c r="H32" s="32"/>
      <c r="I32" s="8"/>
      <c r="J32" s="33"/>
      <c r="K32" s="34"/>
      <c r="L32" s="9"/>
      <c r="M32" s="10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9" s="1" customFormat="1" ht="22.2" customHeight="1" x14ac:dyDescent="0.3">
      <c r="A33" s="36" t="s">
        <v>13</v>
      </c>
      <c r="B33" s="36"/>
      <c r="C33" s="36"/>
      <c r="D33" s="36"/>
      <c r="E33" s="36"/>
      <c r="F33" s="36"/>
      <c r="G33" s="36"/>
      <c r="H33" s="36"/>
      <c r="J33" s="2"/>
      <c r="K33" s="3"/>
      <c r="L33" s="3"/>
      <c r="N33" s="4"/>
      <c r="Q33" s="37">
        <f t="shared" ref="Q33:AC33" si="0">SUM(Q11:Q32)</f>
        <v>1142303.05</v>
      </c>
      <c r="R33" s="37">
        <f t="shared" si="0"/>
        <v>0</v>
      </c>
      <c r="S33" s="37">
        <f t="shared" si="0"/>
        <v>7159</v>
      </c>
      <c r="T33" s="37">
        <f t="shared" si="0"/>
        <v>6171.55</v>
      </c>
      <c r="U33" s="37">
        <f t="shared" si="0"/>
        <v>0</v>
      </c>
      <c r="V33" s="37">
        <f t="shared" si="0"/>
        <v>0</v>
      </c>
      <c r="W33" s="37">
        <f t="shared" si="0"/>
        <v>0</v>
      </c>
      <c r="X33" s="37">
        <f t="shared" si="0"/>
        <v>0</v>
      </c>
      <c r="Y33" s="37">
        <f t="shared" si="0"/>
        <v>0</v>
      </c>
      <c r="Z33" s="37">
        <f t="shared" si="0"/>
        <v>25507.200000000001</v>
      </c>
      <c r="AA33" s="37">
        <f t="shared" si="0"/>
        <v>949597.3</v>
      </c>
      <c r="AB33" s="37">
        <f t="shared" si="0"/>
        <v>126179</v>
      </c>
      <c r="AC33" s="37">
        <f t="shared" si="0"/>
        <v>27689</v>
      </c>
    </row>
    <row r="34" spans="1:29" s="38" customFormat="1" x14ac:dyDescent="0.3">
      <c r="G34" s="39"/>
      <c r="H34" s="40"/>
      <c r="J34" s="40"/>
      <c r="K34" s="41"/>
      <c r="L34" s="41"/>
      <c r="N34" s="42"/>
      <c r="P34" s="43"/>
    </row>
    <row r="35" spans="1:29" s="38" customFormat="1" x14ac:dyDescent="0.3">
      <c r="G35" s="39"/>
      <c r="H35" s="40"/>
      <c r="J35" s="40"/>
      <c r="K35" s="41"/>
      <c r="L35" s="41"/>
      <c r="N35" s="42"/>
      <c r="P35" s="43"/>
    </row>
    <row r="36" spans="1:29" s="38" customFormat="1" x14ac:dyDescent="0.3">
      <c r="A36" s="16" t="s">
        <v>11</v>
      </c>
      <c r="B36" s="16"/>
      <c r="C36" s="16"/>
      <c r="D36" s="16"/>
      <c r="E36" s="16"/>
      <c r="F36" s="16"/>
      <c r="G36" s="16"/>
      <c r="H36" s="40"/>
      <c r="J36" s="40"/>
      <c r="K36" s="41"/>
      <c r="L36" s="41"/>
      <c r="N36" s="42"/>
      <c r="P36" s="44"/>
    </row>
    <row r="37" spans="1:29" s="38" customFormat="1" x14ac:dyDescent="0.3">
      <c r="G37" s="39"/>
      <c r="H37" s="40"/>
      <c r="J37" s="40"/>
      <c r="K37" s="41"/>
      <c r="L37" s="41"/>
      <c r="N37" s="42"/>
      <c r="P37" s="43"/>
    </row>
    <row r="38" spans="1:29" s="38" customFormat="1" x14ac:dyDescent="0.3">
      <c r="G38" s="39"/>
      <c r="H38" s="40"/>
      <c r="J38" s="40"/>
      <c r="K38" s="41"/>
      <c r="L38" s="41"/>
      <c r="N38" s="42"/>
      <c r="P38" s="43"/>
    </row>
  </sheetData>
  <mergeCells count="3">
    <mergeCell ref="A7:Z7"/>
    <mergeCell ref="A33:H33"/>
    <mergeCell ref="A36:G3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 (2)</vt:lpstr>
      <vt:lpstr>'OF14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2022-11-22T22:47:14Z</dcterms:modified>
</cp:coreProperties>
</file>