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C85412F5-E33E-40AB-ACBA-2E4FE43DEFB0}" xr6:coauthVersionLast="47" xr6:coauthVersionMax="47" xr10:uidLastSave="{DB067545-3619-4CC1-B951-C04171824CF7}"/>
  <bookViews>
    <workbookView xWindow="-108" yWindow="-108" windowWidth="23256" windowHeight="12456" xr2:uid="{00000000-000D-0000-FFFF-FFFF00000000}"/>
  </bookViews>
  <sheets>
    <sheet name="OF08 (2)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(2)'!$A$10:$AC$31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4" i="79" l="1"/>
  <c r="AB34" i="79"/>
  <c r="AA34" i="79"/>
  <c r="Z34" i="79"/>
  <c r="Y34" i="79"/>
  <c r="X34" i="79"/>
  <c r="W34" i="79"/>
  <c r="V34" i="79"/>
  <c r="U34" i="79"/>
  <c r="T34" i="79"/>
  <c r="S34" i="79"/>
  <c r="R34" i="79"/>
  <c r="Q34" i="79"/>
</calcChain>
</file>

<file path=xl/sharedStrings.xml><?xml version="1.0" encoding="utf-8"?>
<sst xmlns="http://schemas.openxmlformats.org/spreadsheetml/2006/main" count="329" uniqueCount="81">
  <si>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</si>
  <si>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</si>
  <si>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</si>
  <si>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</si>
  <si>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</si>
  <si>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</si>
  <si>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</si>
  <si>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</si>
  <si>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</si>
  <si>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</si>
  <si>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</si>
  <si>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</si>
  <si>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</si>
  <si>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</si>
  <si>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</si>
  <si>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</si>
  <si>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</si>
  <si>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</si>
  <si>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</si>
  <si>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</si>
  <si>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B16PC03</t>
  </si>
  <si>
    <t>ADJUDICACION DIRECTA POR EXC LP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</si>
  <si>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</si>
  <si>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</si>
  <si>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</si>
  <si>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</si>
  <si>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</si>
  <si>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</si>
  <si>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</si>
  <si>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</si>
  <si>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</si>
  <si>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</si>
  <si>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</si>
  <si>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</si>
  <si>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</si>
  <si>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</si>
  <si>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</si>
  <si>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</si>
  <si>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</si>
  <si>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</si>
  <si>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</si>
  <si>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</si>
  <si>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</si>
  <si>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</si>
  <si>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</si>
  <si>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</si>
  <si>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</si>
  <si>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</si>
  <si>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</si>
  <si>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LICITACION PUBLICA</t>
  </si>
  <si>
    <t>SUBCONTRATACIÓN DE SERVICIOS CON TERCEROS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</si>
  <si>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</si>
  <si>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</si>
  <si>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</si>
  <si>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</si>
  <si>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</si>
  <si>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</si>
  <si>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35501</t>
  </si>
  <si>
    <t>MANTENIMIENTO Y CONSERVACIÓN DE VEHÍCULOS TERRESTRES, AÉREOS, MARÍTIMOS, LACUSTRES Y FLUVIALES</t>
  </si>
  <si>
    <t>INE/035/2019 (SEGUNDO CONVENIO MODIFICATORIO)</t>
  </si>
  <si>
    <t>B00OF01</t>
  </si>
  <si>
    <t>Programa Anual de Adquisiciones, Arrendamientos y Servicios del INE  2022(PAAASINE) Octubre Oficinas Centrales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</si>
  <si>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</si>
  <si>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</si>
  <si>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</si>
  <si>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</si>
  <si>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</si>
  <si>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</si>
  <si>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</si>
  <si>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</si>
  <si>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108</t>
  </si>
  <si>
    <t>32701</t>
  </si>
  <si>
    <t>PATENTES, REGALÍAS Y OTROS</t>
  </si>
  <si>
    <t>RENOVACION LICENCIA ADOBE ACROBAT PRO DC PARA 10 USUARIOS</t>
  </si>
  <si>
    <t>INE/ADQ-162/22</t>
  </si>
  <si>
    <t>ADJUDICACION DIRECTA POR MONTO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</si>
  <si>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</si>
  <si>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</si>
  <si>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</si>
  <si>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SERVICIO DE MANTENIMIENTO PREVENTIVO CORRECTIVO YVERIFICACION DE GASES CONTAMINANTES AL PARQUE VEHICULAR PROPIEDAD DEL INSTITUTO EN ORGANOS CENTRALES</t>
  </si>
  <si>
    <t>INE/071/2021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</si>
</sst>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67" fillId="0" borderId="0"/>
    <xf numFmtId="0" fontId="72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78" fillId="0" borderId="0" applyAlignment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8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0" fontId="47" fillId="0" borderId="0"/>
    <xf numFmtId="0" fontId="47" fillId="0" borderId="0"/>
    <xf numFmtId="0" fontId="73" fillId="0" borderId="0"/>
    <xf numFmtId="43" fontId="72" fillId="0" borderId="0" applyNumberFormat="0" applyFill="0" applyBorder="0" applyAlignment="0" applyProtection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80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1" fillId="0" borderId="0"/>
    <xf numFmtId="44" fontId="10" fillId="0" borderId="0" applyFont="0" applyFill="0" applyBorder="0" applyAlignment="0" applyProtection="0"/>
    <xf numFmtId="0" fontId="82" fillId="0" borderId="0"/>
    <xf numFmtId="0" fontId="9" fillId="0" borderId="0"/>
    <xf numFmtId="44" fontId="82" fillId="0" borderId="0" applyFont="0" applyFill="0" applyBorder="0" applyAlignment="0" applyProtection="0"/>
    <xf numFmtId="0" fontId="8" fillId="0" borderId="0"/>
    <xf numFmtId="0" fontId="8" fillId="0" borderId="0"/>
    <xf numFmtId="0" fontId="81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4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7" applyFont="1"/>
    <xf numFmtId="0" fontId="79" fillId="0" borderId="0" xfId="7" applyFont="1" applyAlignment="1">
      <alignment horizontal="left" wrapText="1"/>
    </xf>
    <xf numFmtId="0" fontId="79" fillId="0" borderId="0" xfId="7" applyFont="1" applyAlignment="1">
      <alignment horizontal="center"/>
    </xf>
    <xf numFmtId="0" fontId="79" fillId="0" borderId="0" xfId="7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71" fillId="3" borderId="0" xfId="7" applyFont="1" applyFill="1" applyAlignment="1">
      <alignment horizontal="center"/>
    </xf>
    <xf numFmtId="0" fontId="1" fillId="0" borderId="0" xfId="198"/>
    <xf numFmtId="3" fontId="75" fillId="0" borderId="0" xfId="199" applyNumberFormat="1" applyFont="1" applyAlignment="1">
      <alignment horizontal="right" vertical="center"/>
    </xf>
    <xf numFmtId="0" fontId="83" fillId="0" borderId="0" xfId="199" applyFont="1" applyAlignment="1">
      <alignment horizontal="center"/>
    </xf>
    <xf numFmtId="0" fontId="83" fillId="0" borderId="0" xfId="199" applyFont="1" applyAlignment="1">
      <alignment horizontal="center"/>
    </xf>
    <xf numFmtId="0" fontId="1" fillId="0" borderId="0" xfId="199" applyAlignment="1">
      <alignment horizontal="center" vertical="center" wrapText="1"/>
    </xf>
    <xf numFmtId="0" fontId="74" fillId="0" borderId="2" xfId="199" applyFont="1" applyBorder="1" applyAlignment="1">
      <alignment horizontal="center" vertical="center" wrapText="1"/>
    </xf>
    <xf numFmtId="0" fontId="76" fillId="0" borderId="1" xfId="199" quotePrefix="1" applyFont="1" applyBorder="1" applyAlignment="1">
      <alignment horizontal="center" vertical="center" wrapText="1"/>
    </xf>
    <xf numFmtId="0" fontId="76" fillId="0" borderId="1" xfId="199" applyFont="1" applyBorder="1" applyAlignment="1">
      <alignment horizontal="center" vertical="center" wrapText="1"/>
    </xf>
    <xf numFmtId="4" fontId="76" fillId="0" borderId="1" xfId="199" applyNumberFormat="1" applyFont="1" applyBorder="1" applyAlignment="1">
      <alignment horizontal="left" vertical="center" wrapText="1"/>
    </xf>
    <xf numFmtId="1" fontId="76" fillId="0" borderId="1" xfId="199" applyNumberFormat="1" applyFont="1" applyBorder="1" applyAlignment="1">
      <alignment vertical="center" wrapText="1"/>
    </xf>
    <xf numFmtId="3" fontId="76" fillId="0" borderId="1" xfId="199" applyNumberFormat="1" applyFont="1" applyBorder="1" applyAlignment="1">
      <alignment vertical="center" wrapText="1"/>
    </xf>
    <xf numFmtId="0" fontId="77" fillId="0" borderId="0" xfId="199" applyFont="1" applyAlignment="1">
      <alignment horizontal="center" vertical="center" wrapText="1"/>
    </xf>
    <xf numFmtId="0" fontId="74" fillId="0" borderId="0" xfId="199" applyFont="1" applyAlignment="1">
      <alignment horizontal="center" vertical="center" wrapText="1"/>
    </xf>
    <xf numFmtId="0" fontId="76" fillId="0" borderId="0" xfId="199" quotePrefix="1" applyFont="1" applyAlignment="1">
      <alignment horizontal="center" vertical="center" wrapText="1"/>
    </xf>
    <xf numFmtId="0" fontId="76" fillId="0" borderId="0" xfId="199" applyFont="1" applyAlignment="1">
      <alignment horizontal="center" vertical="center" wrapText="1"/>
    </xf>
    <xf numFmtId="4" fontId="76" fillId="0" borderId="0" xfId="199" applyNumberFormat="1" applyFont="1" applyAlignment="1">
      <alignment horizontal="left" vertical="center" wrapText="1"/>
    </xf>
    <xf numFmtId="1" fontId="76" fillId="0" borderId="0" xfId="199" applyNumberFormat="1" applyFont="1" applyAlignment="1">
      <alignment vertical="center" wrapText="1"/>
    </xf>
    <xf numFmtId="3" fontId="76" fillId="0" borderId="0" xfId="199" applyNumberFormat="1" applyFont="1" applyAlignment="1">
      <alignment vertical="center" wrapText="1"/>
    </xf>
    <xf numFmtId="0" fontId="81" fillId="0" borderId="0" xfId="200" applyAlignment="1">
      <alignment wrapText="1"/>
    </xf>
    <xf numFmtId="41" fontId="71" fillId="3" borderId="0" xfId="201" applyNumberFormat="1" applyFont="1" applyFill="1" applyAlignment="1">
      <alignment horizontal="center"/>
    </xf>
    <xf numFmtId="41" fontId="71" fillId="3" borderId="0" xfId="201" applyNumberFormat="1" applyFont="1" applyFill="1" applyAlignment="1"/>
    <xf numFmtId="0" fontId="1" fillId="0" borderId="0" xfId="199"/>
    <xf numFmtId="1" fontId="1" fillId="0" borderId="0" xfId="199" applyNumberFormat="1" applyAlignment="1">
      <alignment horizontal="center"/>
    </xf>
    <xf numFmtId="0" fontId="1" fillId="0" borderId="0" xfId="199" applyAlignment="1">
      <alignment horizontal="left" wrapText="1"/>
    </xf>
    <xf numFmtId="0" fontId="1" fillId="0" borderId="0" xfId="199" applyAlignment="1">
      <alignment horizontal="center"/>
    </xf>
    <xf numFmtId="0" fontId="1" fillId="0" borderId="0" xfId="199" applyAlignment="1">
      <alignment horizontal="right"/>
    </xf>
    <xf numFmtId="0" fontId="1" fillId="0" borderId="0" xfId="199" applyAlignment="1">
      <alignment horizontal="left"/>
    </xf>
    <xf numFmtId="41" fontId="1" fillId="0" borderId="0" xfId="199" applyNumberFormat="1" applyAlignment="1">
      <alignment horizontal="left"/>
    </xf>
  </cellXfs>
  <cellStyles count="202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92" xr:uid="{0E62D87D-E8BB-451C-839A-3A06CB085A6A}"/>
    <cellStyle name="Normal 5 2 3" xfId="195" xr:uid="{27EBC4DD-CF9E-42D3-9428-6DF34B24F95A}"/>
    <cellStyle name="Normal 5 2 4" xfId="198" xr:uid="{67036CF7-31C3-4C03-AC18-A35E4C24A3B7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94B2F3C-7248-41F6-9C2A-EBEAA1187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85054-4710-473C-802C-B8C742F7DB0A}">
  <dimension ref="A1:AC39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61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8" customFormat="1" ht="41.4" x14ac:dyDescent="0.25">
      <c r="A11" s="22" t="s">
        <v>8</v>
      </c>
      <c r="B11" s="22" t="s">
        <v>2</v>
      </c>
      <c r="C11" s="23" t="s">
        <v>1</v>
      </c>
      <c r="D11" s="24" t="s">
        <v>0</v>
      </c>
      <c r="E11" s="23" t="s">
        <v>14</v>
      </c>
      <c r="F11" s="24" t="s">
        <v>15</v>
      </c>
      <c r="G11" s="5" t="s">
        <v>51</v>
      </c>
      <c r="H11" s="25" t="s">
        <v>16</v>
      </c>
      <c r="I11" s="5" t="s">
        <v>17</v>
      </c>
      <c r="J11" s="26" t="s">
        <v>62</v>
      </c>
      <c r="K11" s="27" t="s">
        <v>18</v>
      </c>
      <c r="L11" s="6" t="s">
        <v>12</v>
      </c>
      <c r="M11" s="7" t="s">
        <v>9</v>
      </c>
      <c r="N11" s="27">
        <v>1</v>
      </c>
      <c r="O11" s="27">
        <v>80111</v>
      </c>
      <c r="P11" s="27" t="s">
        <v>19</v>
      </c>
      <c r="Q11" s="27">
        <v>80111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80111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2</v>
      </c>
      <c r="C12" s="23" t="s">
        <v>1</v>
      </c>
      <c r="D12" s="24" t="s">
        <v>0</v>
      </c>
      <c r="E12" s="23" t="s">
        <v>14</v>
      </c>
      <c r="F12" s="24" t="s">
        <v>20</v>
      </c>
      <c r="G12" s="5" t="s">
        <v>63</v>
      </c>
      <c r="H12" s="25" t="s">
        <v>64</v>
      </c>
      <c r="I12" s="5" t="s">
        <v>17</v>
      </c>
      <c r="J12" s="26" t="s">
        <v>65</v>
      </c>
      <c r="K12" s="27" t="s">
        <v>66</v>
      </c>
      <c r="L12" s="6" t="s">
        <v>12</v>
      </c>
      <c r="M12" s="7" t="s">
        <v>9</v>
      </c>
      <c r="N12" s="27">
        <v>1</v>
      </c>
      <c r="O12" s="27">
        <v>27586.21</v>
      </c>
      <c r="P12" s="27" t="s">
        <v>49</v>
      </c>
      <c r="Q12" s="27">
        <v>27586.21</v>
      </c>
      <c r="R12" s="27">
        <v>0</v>
      </c>
      <c r="S12" s="27">
        <v>27586.21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69" x14ac:dyDescent="0.25">
      <c r="A13" s="22" t="s">
        <v>8</v>
      </c>
      <c r="B13" s="22" t="s">
        <v>2</v>
      </c>
      <c r="C13" s="23" t="s">
        <v>1</v>
      </c>
      <c r="D13" s="24" t="s">
        <v>0</v>
      </c>
      <c r="E13" s="23" t="s">
        <v>14</v>
      </c>
      <c r="F13" s="24" t="s">
        <v>20</v>
      </c>
      <c r="G13" s="5" t="s">
        <v>63</v>
      </c>
      <c r="H13" s="25" t="s">
        <v>64</v>
      </c>
      <c r="I13" s="5" t="s">
        <v>17</v>
      </c>
      <c r="J13" s="26" t="s">
        <v>67</v>
      </c>
      <c r="K13" s="27" t="s">
        <v>66</v>
      </c>
      <c r="L13" s="6" t="s">
        <v>12</v>
      </c>
      <c r="M13" s="7" t="s">
        <v>9</v>
      </c>
      <c r="N13" s="27">
        <v>1</v>
      </c>
      <c r="O13" s="27">
        <v>10006.16</v>
      </c>
      <c r="P13" s="27" t="s">
        <v>49</v>
      </c>
      <c r="Q13" s="27">
        <v>10006.16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10006.16</v>
      </c>
      <c r="AB13" s="27">
        <v>0</v>
      </c>
      <c r="AC13" s="27">
        <v>0</v>
      </c>
    </row>
    <row r="14" spans="1:29" s="28" customFormat="1" ht="55.2" x14ac:dyDescent="0.25">
      <c r="A14" s="22" t="s">
        <v>8</v>
      </c>
      <c r="B14" s="22" t="s">
        <v>2</v>
      </c>
      <c r="C14" s="23" t="s">
        <v>1</v>
      </c>
      <c r="D14" s="24" t="s">
        <v>0</v>
      </c>
      <c r="E14" s="23" t="s">
        <v>14</v>
      </c>
      <c r="F14" s="24" t="s">
        <v>20</v>
      </c>
      <c r="G14" s="5" t="s">
        <v>63</v>
      </c>
      <c r="H14" s="25" t="s">
        <v>64</v>
      </c>
      <c r="I14" s="5" t="s">
        <v>17</v>
      </c>
      <c r="J14" s="26" t="s">
        <v>65</v>
      </c>
      <c r="K14" s="27" t="s">
        <v>66</v>
      </c>
      <c r="L14" s="6" t="s">
        <v>12</v>
      </c>
      <c r="M14" s="7" t="s">
        <v>9</v>
      </c>
      <c r="N14" s="27">
        <v>1</v>
      </c>
      <c r="O14" s="27">
        <v>25862.07</v>
      </c>
      <c r="P14" s="27" t="s">
        <v>49</v>
      </c>
      <c r="Q14" s="27">
        <v>25862.07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25862.07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69" x14ac:dyDescent="0.25">
      <c r="A15" s="22" t="s">
        <v>8</v>
      </c>
      <c r="B15" s="22" t="s">
        <v>2</v>
      </c>
      <c r="C15" s="23" t="s">
        <v>1</v>
      </c>
      <c r="D15" s="24" t="s">
        <v>0</v>
      </c>
      <c r="E15" s="23" t="s">
        <v>14</v>
      </c>
      <c r="F15" s="24" t="s">
        <v>20</v>
      </c>
      <c r="G15" s="5" t="s">
        <v>52</v>
      </c>
      <c r="H15" s="25" t="s">
        <v>53</v>
      </c>
      <c r="I15" s="5" t="s">
        <v>17</v>
      </c>
      <c r="J15" s="26" t="s">
        <v>68</v>
      </c>
      <c r="K15" s="27" t="s">
        <v>59</v>
      </c>
      <c r="L15" s="6" t="s">
        <v>10</v>
      </c>
      <c r="M15" s="7" t="s">
        <v>9</v>
      </c>
      <c r="N15" s="27">
        <v>1</v>
      </c>
      <c r="O15" s="27">
        <v>25160</v>
      </c>
      <c r="P15" s="27" t="s">
        <v>49</v>
      </c>
      <c r="Q15" s="27">
        <v>25160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25160</v>
      </c>
      <c r="AB15" s="27">
        <v>0</v>
      </c>
      <c r="AC15" s="27">
        <v>0</v>
      </c>
    </row>
    <row r="16" spans="1:29" s="28" customFormat="1" ht="69" x14ac:dyDescent="0.25">
      <c r="A16" s="22" t="s">
        <v>8</v>
      </c>
      <c r="B16" s="22" t="s">
        <v>2</v>
      </c>
      <c r="C16" s="23" t="s">
        <v>1</v>
      </c>
      <c r="D16" s="24" t="s">
        <v>0</v>
      </c>
      <c r="E16" s="23" t="s">
        <v>14</v>
      </c>
      <c r="F16" s="24" t="s">
        <v>20</v>
      </c>
      <c r="G16" s="5" t="s">
        <v>52</v>
      </c>
      <c r="H16" s="25" t="s">
        <v>53</v>
      </c>
      <c r="I16" s="5" t="s">
        <v>17</v>
      </c>
      <c r="J16" s="26" t="s">
        <v>68</v>
      </c>
      <c r="K16" s="27" t="s">
        <v>59</v>
      </c>
      <c r="L16" s="6" t="s">
        <v>10</v>
      </c>
      <c r="M16" s="7" t="s">
        <v>9</v>
      </c>
      <c r="N16" s="27">
        <v>1</v>
      </c>
      <c r="O16" s="27">
        <v>25156</v>
      </c>
      <c r="P16" s="27" t="s">
        <v>49</v>
      </c>
      <c r="Q16" s="27">
        <v>25156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25156</v>
      </c>
      <c r="AC16" s="27">
        <v>0</v>
      </c>
    </row>
    <row r="17" spans="1:29" s="28" customFormat="1" ht="69" x14ac:dyDescent="0.25">
      <c r="A17" s="22" t="s">
        <v>8</v>
      </c>
      <c r="B17" s="22" t="s">
        <v>2</v>
      </c>
      <c r="C17" s="23" t="s">
        <v>1</v>
      </c>
      <c r="D17" s="24" t="s">
        <v>0</v>
      </c>
      <c r="E17" s="23" t="s">
        <v>14</v>
      </c>
      <c r="F17" s="24" t="s">
        <v>20</v>
      </c>
      <c r="G17" s="5" t="s">
        <v>52</v>
      </c>
      <c r="H17" s="25" t="s">
        <v>53</v>
      </c>
      <c r="I17" s="5" t="s">
        <v>17</v>
      </c>
      <c r="J17" s="26" t="s">
        <v>68</v>
      </c>
      <c r="K17" s="27" t="s">
        <v>59</v>
      </c>
      <c r="L17" s="6" t="s">
        <v>10</v>
      </c>
      <c r="M17" s="7" t="s">
        <v>9</v>
      </c>
      <c r="N17" s="27">
        <v>1</v>
      </c>
      <c r="O17" s="27">
        <v>50316</v>
      </c>
      <c r="P17" s="27" t="s">
        <v>49</v>
      </c>
      <c r="Q17" s="27">
        <v>50316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50316</v>
      </c>
    </row>
    <row r="18" spans="1:29" s="28" customFormat="1" ht="69" x14ac:dyDescent="0.25">
      <c r="A18" s="22" t="s">
        <v>8</v>
      </c>
      <c r="B18" s="22" t="s">
        <v>2</v>
      </c>
      <c r="C18" s="23" t="s">
        <v>1</v>
      </c>
      <c r="D18" s="24" t="s">
        <v>0</v>
      </c>
      <c r="E18" s="23" t="s">
        <v>14</v>
      </c>
      <c r="F18" s="24" t="s">
        <v>20</v>
      </c>
      <c r="G18" s="5" t="s">
        <v>52</v>
      </c>
      <c r="H18" s="25" t="s">
        <v>53</v>
      </c>
      <c r="I18" s="5" t="s">
        <v>17</v>
      </c>
      <c r="J18" s="26" t="s">
        <v>69</v>
      </c>
      <c r="K18" s="27" t="s">
        <v>59</v>
      </c>
      <c r="L18" s="6" t="s">
        <v>10</v>
      </c>
      <c r="M18" s="7" t="s">
        <v>9</v>
      </c>
      <c r="N18" s="27">
        <v>1</v>
      </c>
      <c r="O18" s="27">
        <v>25157.62</v>
      </c>
      <c r="P18" s="27" t="s">
        <v>49</v>
      </c>
      <c r="Q18" s="27">
        <v>25157.62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25157.62</v>
      </c>
      <c r="AB18" s="27">
        <v>0</v>
      </c>
      <c r="AC18" s="27">
        <v>0</v>
      </c>
    </row>
    <row r="19" spans="1:29" s="28" customFormat="1" ht="69" x14ac:dyDescent="0.25">
      <c r="A19" s="22" t="s">
        <v>8</v>
      </c>
      <c r="B19" s="22" t="s">
        <v>2</v>
      </c>
      <c r="C19" s="23" t="s">
        <v>1</v>
      </c>
      <c r="D19" s="24" t="s">
        <v>0</v>
      </c>
      <c r="E19" s="23" t="s">
        <v>14</v>
      </c>
      <c r="F19" s="24" t="s">
        <v>20</v>
      </c>
      <c r="G19" s="5" t="s">
        <v>54</v>
      </c>
      <c r="H19" s="25" t="s">
        <v>55</v>
      </c>
      <c r="I19" s="5" t="s">
        <v>17</v>
      </c>
      <c r="J19" s="26" t="s">
        <v>68</v>
      </c>
      <c r="K19" s="27" t="s">
        <v>59</v>
      </c>
      <c r="L19" s="6" t="s">
        <v>10</v>
      </c>
      <c r="M19" s="7" t="s">
        <v>9</v>
      </c>
      <c r="N19" s="27">
        <v>1</v>
      </c>
      <c r="O19" s="27">
        <v>27596</v>
      </c>
      <c r="P19" s="27" t="s">
        <v>49</v>
      </c>
      <c r="Q19" s="27">
        <v>27596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27596</v>
      </c>
    </row>
    <row r="20" spans="1:29" s="28" customFormat="1" ht="69" x14ac:dyDescent="0.25">
      <c r="A20" s="22" t="s">
        <v>8</v>
      </c>
      <c r="B20" s="22" t="s">
        <v>2</v>
      </c>
      <c r="C20" s="23" t="s">
        <v>1</v>
      </c>
      <c r="D20" s="24" t="s">
        <v>0</v>
      </c>
      <c r="E20" s="23" t="s">
        <v>14</v>
      </c>
      <c r="F20" s="24" t="s">
        <v>20</v>
      </c>
      <c r="G20" s="5" t="s">
        <v>54</v>
      </c>
      <c r="H20" s="25" t="s">
        <v>55</v>
      </c>
      <c r="I20" s="5" t="s">
        <v>17</v>
      </c>
      <c r="J20" s="26" t="s">
        <v>69</v>
      </c>
      <c r="K20" s="27" t="s">
        <v>59</v>
      </c>
      <c r="L20" s="6" t="s">
        <v>10</v>
      </c>
      <c r="M20" s="7" t="s">
        <v>9</v>
      </c>
      <c r="N20" s="27">
        <v>1</v>
      </c>
      <c r="O20" s="27">
        <v>13798.21</v>
      </c>
      <c r="P20" s="27" t="s">
        <v>49</v>
      </c>
      <c r="Q20" s="27">
        <v>13798.21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13798.21</v>
      </c>
      <c r="AB20" s="27">
        <v>0</v>
      </c>
      <c r="AC20" s="27">
        <v>0</v>
      </c>
    </row>
    <row r="21" spans="1:29" s="28" customFormat="1" ht="69" x14ac:dyDescent="0.25">
      <c r="A21" s="22" t="s">
        <v>8</v>
      </c>
      <c r="B21" s="22" t="s">
        <v>2</v>
      </c>
      <c r="C21" s="23" t="s">
        <v>1</v>
      </c>
      <c r="D21" s="24" t="s">
        <v>0</v>
      </c>
      <c r="E21" s="23" t="s">
        <v>14</v>
      </c>
      <c r="F21" s="24" t="s">
        <v>20</v>
      </c>
      <c r="G21" s="5" t="s">
        <v>54</v>
      </c>
      <c r="H21" s="25" t="s">
        <v>55</v>
      </c>
      <c r="I21" s="5" t="s">
        <v>17</v>
      </c>
      <c r="J21" s="26" t="s">
        <v>68</v>
      </c>
      <c r="K21" s="27" t="s">
        <v>59</v>
      </c>
      <c r="L21" s="6" t="s">
        <v>10</v>
      </c>
      <c r="M21" s="7" t="s">
        <v>9</v>
      </c>
      <c r="N21" s="27">
        <v>1</v>
      </c>
      <c r="O21" s="27">
        <v>13798</v>
      </c>
      <c r="P21" s="27" t="s">
        <v>49</v>
      </c>
      <c r="Q21" s="27">
        <v>13798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13798</v>
      </c>
      <c r="AB21" s="27">
        <v>0</v>
      </c>
      <c r="AC21" s="27">
        <v>0</v>
      </c>
    </row>
    <row r="22" spans="1:29" s="28" customFormat="1" ht="69" x14ac:dyDescent="0.25">
      <c r="A22" s="22" t="s">
        <v>8</v>
      </c>
      <c r="B22" s="22" t="s">
        <v>2</v>
      </c>
      <c r="C22" s="23" t="s">
        <v>1</v>
      </c>
      <c r="D22" s="24" t="s">
        <v>0</v>
      </c>
      <c r="E22" s="23" t="s">
        <v>14</v>
      </c>
      <c r="F22" s="24" t="s">
        <v>20</v>
      </c>
      <c r="G22" s="5" t="s">
        <v>54</v>
      </c>
      <c r="H22" s="25" t="s">
        <v>55</v>
      </c>
      <c r="I22" s="5" t="s">
        <v>17</v>
      </c>
      <c r="J22" s="26" t="s">
        <v>68</v>
      </c>
      <c r="K22" s="27" t="s">
        <v>59</v>
      </c>
      <c r="L22" s="6" t="s">
        <v>10</v>
      </c>
      <c r="M22" s="7" t="s">
        <v>9</v>
      </c>
      <c r="N22" s="27">
        <v>1</v>
      </c>
      <c r="O22" s="27">
        <v>13798</v>
      </c>
      <c r="P22" s="27" t="s">
        <v>49</v>
      </c>
      <c r="Q22" s="27">
        <v>13798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13798</v>
      </c>
      <c r="AC22" s="27">
        <v>0</v>
      </c>
    </row>
    <row r="23" spans="1:29" s="28" customFormat="1" ht="41.4" x14ac:dyDescent="0.25">
      <c r="A23" s="22" t="s">
        <v>8</v>
      </c>
      <c r="B23" s="22" t="s">
        <v>2</v>
      </c>
      <c r="C23" s="23" t="s">
        <v>1</v>
      </c>
      <c r="D23" s="24" t="s">
        <v>0</v>
      </c>
      <c r="E23" s="23" t="s">
        <v>70</v>
      </c>
      <c r="F23" s="24" t="s">
        <v>60</v>
      </c>
      <c r="G23" s="5" t="s">
        <v>71</v>
      </c>
      <c r="H23" s="25" t="s">
        <v>72</v>
      </c>
      <c r="I23" s="5" t="s">
        <v>17</v>
      </c>
      <c r="J23" s="26" t="s">
        <v>73</v>
      </c>
      <c r="K23" s="27" t="s">
        <v>74</v>
      </c>
      <c r="L23" s="6" t="s">
        <v>10</v>
      </c>
      <c r="M23" s="7" t="s">
        <v>9</v>
      </c>
      <c r="N23" s="27">
        <v>1</v>
      </c>
      <c r="O23" s="27">
        <v>41992</v>
      </c>
      <c r="P23" s="27" t="s">
        <v>75</v>
      </c>
      <c r="Q23" s="27">
        <v>41992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41992</v>
      </c>
      <c r="AB23" s="27">
        <v>0</v>
      </c>
      <c r="AC23" s="27">
        <v>0</v>
      </c>
    </row>
    <row r="24" spans="1:29" s="28" customFormat="1" ht="96.6" x14ac:dyDescent="0.25">
      <c r="A24" s="22" t="s">
        <v>8</v>
      </c>
      <c r="B24" s="22" t="s">
        <v>2</v>
      </c>
      <c r="C24" s="23" t="s">
        <v>1</v>
      </c>
      <c r="D24" s="24" t="s">
        <v>0</v>
      </c>
      <c r="E24" s="23" t="s">
        <v>14</v>
      </c>
      <c r="F24" s="24" t="s">
        <v>20</v>
      </c>
      <c r="G24" s="5" t="s">
        <v>56</v>
      </c>
      <c r="H24" s="25" t="s">
        <v>50</v>
      </c>
      <c r="I24" s="5" t="s">
        <v>17</v>
      </c>
      <c r="J24" s="26" t="s">
        <v>76</v>
      </c>
      <c r="K24" s="27" t="s">
        <v>77</v>
      </c>
      <c r="L24" s="6" t="s">
        <v>10</v>
      </c>
      <c r="M24" s="7" t="s">
        <v>9</v>
      </c>
      <c r="N24" s="27">
        <v>1</v>
      </c>
      <c r="O24" s="27">
        <v>117</v>
      </c>
      <c r="P24" s="27" t="s">
        <v>21</v>
      </c>
      <c r="Q24" s="27">
        <v>117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117</v>
      </c>
    </row>
    <row r="25" spans="1:29" s="28" customFormat="1" ht="96.6" x14ac:dyDescent="0.25">
      <c r="A25" s="22" t="s">
        <v>8</v>
      </c>
      <c r="B25" s="22" t="s">
        <v>2</v>
      </c>
      <c r="C25" s="23" t="s">
        <v>1</v>
      </c>
      <c r="D25" s="24" t="s">
        <v>0</v>
      </c>
      <c r="E25" s="23" t="s">
        <v>14</v>
      </c>
      <c r="F25" s="24" t="s">
        <v>20</v>
      </c>
      <c r="G25" s="5" t="s">
        <v>56</v>
      </c>
      <c r="H25" s="25" t="s">
        <v>50</v>
      </c>
      <c r="I25" s="5" t="s">
        <v>17</v>
      </c>
      <c r="J25" s="26" t="s">
        <v>76</v>
      </c>
      <c r="K25" s="27" t="s">
        <v>77</v>
      </c>
      <c r="L25" s="6" t="s">
        <v>10</v>
      </c>
      <c r="M25" s="7" t="s">
        <v>9</v>
      </c>
      <c r="N25" s="27">
        <v>1</v>
      </c>
      <c r="O25" s="27">
        <v>117</v>
      </c>
      <c r="P25" s="27" t="s">
        <v>21</v>
      </c>
      <c r="Q25" s="27">
        <v>117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117</v>
      </c>
      <c r="AC25" s="27">
        <v>0</v>
      </c>
    </row>
    <row r="26" spans="1:29" s="28" customFormat="1" ht="96.6" x14ac:dyDescent="0.25">
      <c r="A26" s="22" t="s">
        <v>8</v>
      </c>
      <c r="B26" s="22" t="s">
        <v>2</v>
      </c>
      <c r="C26" s="23" t="s">
        <v>1</v>
      </c>
      <c r="D26" s="24" t="s">
        <v>0</v>
      </c>
      <c r="E26" s="23" t="s">
        <v>14</v>
      </c>
      <c r="F26" s="24" t="s">
        <v>20</v>
      </c>
      <c r="G26" s="5" t="s">
        <v>56</v>
      </c>
      <c r="H26" s="25" t="s">
        <v>50</v>
      </c>
      <c r="I26" s="5" t="s">
        <v>17</v>
      </c>
      <c r="J26" s="26" t="s">
        <v>76</v>
      </c>
      <c r="K26" s="27" t="s">
        <v>77</v>
      </c>
      <c r="L26" s="6" t="s">
        <v>10</v>
      </c>
      <c r="M26" s="7" t="s">
        <v>9</v>
      </c>
      <c r="N26" s="27">
        <v>1</v>
      </c>
      <c r="O26" s="27">
        <v>956.31</v>
      </c>
      <c r="P26" s="27" t="s">
        <v>21</v>
      </c>
      <c r="Q26" s="27">
        <v>956.31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956.31</v>
      </c>
      <c r="AA26" s="27">
        <v>0</v>
      </c>
      <c r="AB26" s="27">
        <v>0</v>
      </c>
      <c r="AC26" s="27">
        <v>0</v>
      </c>
    </row>
    <row r="27" spans="1:29" s="28" customFormat="1" ht="55.2" x14ac:dyDescent="0.25">
      <c r="A27" s="22" t="s">
        <v>8</v>
      </c>
      <c r="B27" s="22" t="s">
        <v>2</v>
      </c>
      <c r="C27" s="23" t="s">
        <v>1</v>
      </c>
      <c r="D27" s="24" t="s">
        <v>0</v>
      </c>
      <c r="E27" s="23" t="s">
        <v>14</v>
      </c>
      <c r="F27" s="24" t="s">
        <v>20</v>
      </c>
      <c r="G27" s="5" t="s">
        <v>56</v>
      </c>
      <c r="H27" s="25" t="s">
        <v>50</v>
      </c>
      <c r="I27" s="5" t="s">
        <v>17</v>
      </c>
      <c r="J27" s="26" t="s">
        <v>78</v>
      </c>
      <c r="K27" s="27" t="s">
        <v>77</v>
      </c>
      <c r="L27" s="6" t="s">
        <v>10</v>
      </c>
      <c r="M27" s="7" t="s">
        <v>9</v>
      </c>
      <c r="N27" s="27">
        <v>1</v>
      </c>
      <c r="O27" s="27">
        <v>11.84</v>
      </c>
      <c r="P27" s="27" t="s">
        <v>21</v>
      </c>
      <c r="Q27" s="27">
        <v>11.84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11.84</v>
      </c>
      <c r="AB27" s="27">
        <v>0</v>
      </c>
      <c r="AC27" s="27">
        <v>0</v>
      </c>
    </row>
    <row r="28" spans="1:29" s="28" customFormat="1" ht="96.6" x14ac:dyDescent="0.25">
      <c r="A28" s="22" t="s">
        <v>8</v>
      </c>
      <c r="B28" s="22" t="s">
        <v>2</v>
      </c>
      <c r="C28" s="23" t="s">
        <v>1</v>
      </c>
      <c r="D28" s="24" t="s">
        <v>0</v>
      </c>
      <c r="E28" s="23" t="s">
        <v>14</v>
      </c>
      <c r="F28" s="24" t="s">
        <v>20</v>
      </c>
      <c r="G28" s="5" t="s">
        <v>57</v>
      </c>
      <c r="H28" s="25" t="s">
        <v>58</v>
      </c>
      <c r="I28" s="5" t="s">
        <v>17</v>
      </c>
      <c r="J28" s="26" t="s">
        <v>79</v>
      </c>
      <c r="K28" s="27" t="s">
        <v>80</v>
      </c>
      <c r="L28" s="6" t="s">
        <v>10</v>
      </c>
      <c r="M28" s="7" t="s">
        <v>9</v>
      </c>
      <c r="N28" s="27">
        <v>1</v>
      </c>
      <c r="O28" s="27">
        <v>1790</v>
      </c>
      <c r="P28" s="27" t="s">
        <v>49</v>
      </c>
      <c r="Q28" s="27">
        <v>1790</v>
      </c>
      <c r="R28" s="27">
        <v>0</v>
      </c>
      <c r="S28" s="27">
        <v>0</v>
      </c>
      <c r="T28" s="27">
        <v>0</v>
      </c>
      <c r="U28" s="27">
        <v>1790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96.6" x14ac:dyDescent="0.25">
      <c r="A29" s="22" t="s">
        <v>8</v>
      </c>
      <c r="B29" s="22" t="s">
        <v>2</v>
      </c>
      <c r="C29" s="23" t="s">
        <v>1</v>
      </c>
      <c r="D29" s="24" t="s">
        <v>0</v>
      </c>
      <c r="E29" s="23" t="s">
        <v>14</v>
      </c>
      <c r="F29" s="24" t="s">
        <v>20</v>
      </c>
      <c r="G29" s="5" t="s">
        <v>57</v>
      </c>
      <c r="H29" s="25" t="s">
        <v>58</v>
      </c>
      <c r="I29" s="5" t="s">
        <v>17</v>
      </c>
      <c r="J29" s="26" t="s">
        <v>79</v>
      </c>
      <c r="K29" s="27" t="s">
        <v>80</v>
      </c>
      <c r="L29" s="6" t="s">
        <v>10</v>
      </c>
      <c r="M29" s="7" t="s">
        <v>9</v>
      </c>
      <c r="N29" s="27">
        <v>1</v>
      </c>
      <c r="O29" s="27">
        <v>1543.1</v>
      </c>
      <c r="P29" s="27" t="s">
        <v>49</v>
      </c>
      <c r="Q29" s="27">
        <v>1543.1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1543.1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96.6" x14ac:dyDescent="0.25">
      <c r="A30" s="22" t="s">
        <v>8</v>
      </c>
      <c r="B30" s="22" t="s">
        <v>2</v>
      </c>
      <c r="C30" s="23" t="s">
        <v>1</v>
      </c>
      <c r="D30" s="24" t="s">
        <v>0</v>
      </c>
      <c r="E30" s="23" t="s">
        <v>14</v>
      </c>
      <c r="F30" s="24" t="s">
        <v>20</v>
      </c>
      <c r="G30" s="5" t="s">
        <v>57</v>
      </c>
      <c r="H30" s="25" t="s">
        <v>58</v>
      </c>
      <c r="I30" s="5" t="s">
        <v>17</v>
      </c>
      <c r="J30" s="26" t="s">
        <v>79</v>
      </c>
      <c r="K30" s="27" t="s">
        <v>80</v>
      </c>
      <c r="L30" s="6" t="s">
        <v>10</v>
      </c>
      <c r="M30" s="7" t="s">
        <v>9</v>
      </c>
      <c r="N30" s="27">
        <v>1</v>
      </c>
      <c r="O30" s="27">
        <v>1790</v>
      </c>
      <c r="P30" s="27" t="s">
        <v>49</v>
      </c>
      <c r="Q30" s="27">
        <v>1790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1790</v>
      </c>
      <c r="X30" s="27">
        <v>0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</row>
    <row r="31" spans="1:29" s="28" customFormat="1" ht="96.6" x14ac:dyDescent="0.25">
      <c r="A31" s="22" t="s">
        <v>8</v>
      </c>
      <c r="B31" s="22" t="s">
        <v>2</v>
      </c>
      <c r="C31" s="23" t="s">
        <v>1</v>
      </c>
      <c r="D31" s="24" t="s">
        <v>0</v>
      </c>
      <c r="E31" s="23" t="s">
        <v>14</v>
      </c>
      <c r="F31" s="24" t="s">
        <v>20</v>
      </c>
      <c r="G31" s="5" t="s">
        <v>57</v>
      </c>
      <c r="H31" s="25" t="s">
        <v>58</v>
      </c>
      <c r="I31" s="5" t="s">
        <v>17</v>
      </c>
      <c r="J31" s="26" t="s">
        <v>79</v>
      </c>
      <c r="K31" s="27" t="s">
        <v>80</v>
      </c>
      <c r="L31" s="6" t="s">
        <v>10</v>
      </c>
      <c r="M31" s="7" t="s">
        <v>9</v>
      </c>
      <c r="N31" s="27">
        <v>1</v>
      </c>
      <c r="O31" s="27">
        <v>1790</v>
      </c>
      <c r="P31" s="27" t="s">
        <v>49</v>
      </c>
      <c r="Q31" s="27">
        <v>1790</v>
      </c>
      <c r="R31" s="27">
        <v>0</v>
      </c>
      <c r="S31" s="27">
        <v>0</v>
      </c>
      <c r="T31" s="27">
        <v>1790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13.8" x14ac:dyDescent="0.25">
      <c r="A32" s="29"/>
      <c r="B32" s="29"/>
      <c r="C32" s="30"/>
      <c r="D32" s="31"/>
      <c r="E32" s="30"/>
      <c r="F32" s="31"/>
      <c r="G32" s="8"/>
      <c r="H32" s="32"/>
      <c r="I32" s="8"/>
      <c r="J32" s="33"/>
      <c r="K32" s="34"/>
      <c r="L32" s="9"/>
      <c r="M32" s="10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s="35" customFormat="1" x14ac:dyDescent="0.3">
      <c r="A33" s="29"/>
      <c r="B33" s="29"/>
      <c r="C33" s="30"/>
      <c r="D33" s="31"/>
      <c r="E33" s="30"/>
      <c r="F33" s="31"/>
      <c r="G33" s="8"/>
      <c r="H33" s="32"/>
      <c r="I33" s="8"/>
      <c r="J33" s="33"/>
      <c r="K33" s="34"/>
      <c r="L33" s="9"/>
      <c r="M33" s="10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9" s="1" customFormat="1" ht="22.2" customHeight="1" x14ac:dyDescent="0.3">
      <c r="A34" s="36" t="s">
        <v>13</v>
      </c>
      <c r="B34" s="36"/>
      <c r="C34" s="36"/>
      <c r="D34" s="36"/>
      <c r="E34" s="36"/>
      <c r="F34" s="36"/>
      <c r="G34" s="36"/>
      <c r="H34" s="36"/>
      <c r="J34" s="2"/>
      <c r="K34" s="3"/>
      <c r="L34" s="3"/>
      <c r="N34" s="4"/>
      <c r="Q34" s="37">
        <f t="shared" ref="Q34:AC34" si="0">SUM(Q11:Q33)</f>
        <v>388452.52</v>
      </c>
      <c r="R34" s="37">
        <f t="shared" si="0"/>
        <v>0</v>
      </c>
      <c r="S34" s="37">
        <f t="shared" si="0"/>
        <v>27586.21</v>
      </c>
      <c r="T34" s="37">
        <f t="shared" si="0"/>
        <v>1790</v>
      </c>
      <c r="U34" s="37">
        <f t="shared" si="0"/>
        <v>1790</v>
      </c>
      <c r="V34" s="37">
        <f t="shared" si="0"/>
        <v>0</v>
      </c>
      <c r="W34" s="37">
        <f t="shared" si="0"/>
        <v>1790</v>
      </c>
      <c r="X34" s="37">
        <f t="shared" si="0"/>
        <v>1543.1</v>
      </c>
      <c r="Y34" s="37">
        <f t="shared" si="0"/>
        <v>25862.07</v>
      </c>
      <c r="Z34" s="37">
        <f t="shared" si="0"/>
        <v>956.31</v>
      </c>
      <c r="AA34" s="37">
        <f t="shared" si="0"/>
        <v>210034.83</v>
      </c>
      <c r="AB34" s="37">
        <f t="shared" si="0"/>
        <v>39071</v>
      </c>
      <c r="AC34" s="37">
        <f t="shared" si="0"/>
        <v>78029</v>
      </c>
    </row>
    <row r="35" spans="1:29" s="38" customFormat="1" x14ac:dyDescent="0.3">
      <c r="G35" s="39"/>
      <c r="H35" s="40"/>
      <c r="J35" s="40"/>
      <c r="K35" s="41"/>
      <c r="L35" s="41"/>
      <c r="N35" s="42"/>
      <c r="P35" s="43"/>
    </row>
    <row r="36" spans="1:29" s="38" customFormat="1" x14ac:dyDescent="0.3">
      <c r="G36" s="39"/>
      <c r="H36" s="40"/>
      <c r="J36" s="40"/>
      <c r="K36" s="41"/>
      <c r="L36" s="41"/>
      <c r="N36" s="42"/>
      <c r="P36" s="43"/>
    </row>
    <row r="37" spans="1:29" s="38" customFormat="1" x14ac:dyDescent="0.3">
      <c r="A37" s="16" t="s">
        <v>11</v>
      </c>
      <c r="B37" s="16"/>
      <c r="C37" s="16"/>
      <c r="D37" s="16"/>
      <c r="E37" s="16"/>
      <c r="F37" s="16"/>
      <c r="G37" s="16"/>
      <c r="H37" s="40"/>
      <c r="J37" s="40"/>
      <c r="K37" s="41"/>
      <c r="L37" s="41"/>
      <c r="N37" s="42"/>
      <c r="P37" s="44"/>
    </row>
    <row r="38" spans="1:29" s="38" customFormat="1" x14ac:dyDescent="0.3">
      <c r="G38" s="39"/>
      <c r="H38" s="40"/>
      <c r="J38" s="40"/>
      <c r="K38" s="41"/>
      <c r="L38" s="41"/>
      <c r="N38" s="42"/>
      <c r="P38" s="43"/>
    </row>
    <row r="39" spans="1:29" s="38" customFormat="1" x14ac:dyDescent="0.3">
      <c r="G39" s="39"/>
      <c r="H39" s="40"/>
      <c r="J39" s="40"/>
      <c r="K39" s="41"/>
      <c r="L39" s="41"/>
      <c r="N39" s="42"/>
      <c r="P39" s="43"/>
    </row>
  </sheetData>
  <mergeCells count="3">
    <mergeCell ref="A7:Z7"/>
    <mergeCell ref="A34:H34"/>
    <mergeCell ref="A37:G3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2022-11-22T22:42:17Z</dcterms:modified>
</cp:coreProperties>
</file>