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6" documentId="13_ncr:1_{91D25792-EBB9-4DDC-BCD9-BE6D19B1EA6E}" xr6:coauthVersionLast="47" xr6:coauthVersionMax="47" xr10:uidLastSave="{82FFB892-9365-4477-818C-53C611126A21}"/>
  <bookViews>
    <workbookView xWindow="-108" yWindow="-108" windowWidth="23256" windowHeight="12456" xr2:uid="{00000000-000D-0000-FFFF-FFFF00000000}"/>
  </bookViews>
  <sheets>
    <sheet name="OF02 (2)" sheetId="5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 (2)'!$A$10:$AC$25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8" i="59" l="1"/>
  <c r="AB28" i="59"/>
  <c r="AA28" i="59"/>
  <c r="Z28" i="59"/>
  <c r="Y28" i="59"/>
  <c r="X28" i="59"/>
  <c r="W28" i="59"/>
  <c r="V28" i="59"/>
  <c r="U28" i="59"/>
  <c r="T28" i="59"/>
  <c r="S28" i="59"/>
  <c r="R28" i="59"/>
  <c r="Q28" i="59"/>
</calcChain>
</file>

<file path=xl/sharedStrings.xml><?xml version="1.0" encoding="utf-8"?>
<sst xmlns="http://schemas.openxmlformats.org/spreadsheetml/2006/main" count="245" uniqueCount="80">
  <si>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</si>
  <si>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</si>
  <si>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</si>
  <si>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</si>
  <si>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</si>
  <si>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</si>
  <si>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OF02</t>
  </si>
  <si>
    <t>001</t>
  </si>
  <si>
    <t>R008</t>
  </si>
  <si>
    <t>* El precio unitario con IVA esta redondeado.</t>
  </si>
  <si>
    <t>TOTAL</t>
  </si>
  <si>
    <t>040</t>
  </si>
  <si>
    <t>B16PC02</t>
  </si>
  <si>
    <t xml:space="preserve"> </t>
  </si>
  <si>
    <t>SERVICIO</t>
  </si>
  <si>
    <t>B16PC03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</si>
  <si>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</si>
  <si>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</si>
  <si>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</si>
  <si>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</si>
  <si>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</si>
  <si>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</si>
  <si>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</si>
  <si>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</si>
  <si>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</si>
  <si>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</si>
  <si>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</si>
  <si>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</si>
  <si>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</si>
  <si>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</si>
  <si>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</si>
  <si>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</si>
  <si>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</si>
  <si>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</si>
  <si>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</si>
  <si>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</si>
  <si>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</si>
  <si>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</si>
  <si>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</si>
  <si>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</si>
  <si>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</si>
  <si>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</si>
  <si>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</si>
  <si>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</si>
  <si>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</si>
  <si>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</si>
  <si>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</si>
  <si>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</si>
  <si>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</si>
  <si>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LICITACION PUBLICA</t>
  </si>
  <si>
    <t>SUBCONTRATACIÓN DE SERVICIOS CON TERCEROS</t>
  </si>
  <si>
    <t>003</t>
  </si>
  <si>
    <t>B00OF01</t>
  </si>
  <si>
    <t>PASAJES AÉREOS NACIONALES PARA SERVIDORES PÚBLICOS DE MANDO EN EL DESEMPEÑO DE COMISIONES Y FUNCIONES OFICIALES</t>
  </si>
  <si>
    <t>TUA-NACIONAL</t>
  </si>
  <si>
    <t>31101</t>
  </si>
  <si>
    <t>32505</t>
  </si>
  <si>
    <t>ARRENDAMIENTO DE VEHÍCULOS TERRESTRES, AÉREOS, MARÍTIMOS, LACUSTRES Y FLUVIALES PARA SERVIDORES PÚBLICOS</t>
  </si>
  <si>
    <t>33901</t>
  </si>
  <si>
    <t>37104</t>
  </si>
  <si>
    <t>INE/039/2022</t>
  </si>
  <si>
    <t>35501</t>
  </si>
  <si>
    <t>MANTENIMIENTO Y CONSERVACIÓN DE VEHÍCULOS TERRESTRES, AÉREOS, MARÍTIMOS, LACUSTRES Y FLUVIALES</t>
  </si>
  <si>
    <t>INE/035/2019 (SEGUNDO CONVENIO MODIFICATORIO)</t>
  </si>
  <si>
    <t>Programa Anual de Adquisiciones, Arrendamientos y Servicios del INE  2022(PAAASINE) Octubre Oficinas Centrales</t>
  </si>
  <si>
    <t>PAGO POR SERVICIO DE  ENERGIA ELECTRICA</t>
  </si>
  <si>
    <t>31801</t>
  </si>
  <si>
    <t>SERVICIO POSTAL</t>
  </si>
  <si>
    <t>SERVICIO DE MENSAJERIA Y PAQUETERIA NACIONAL E INTERNACIONAL DE ORGANOS CENTRALES DEL INSTITUTO</t>
  </si>
  <si>
    <t>INE/003/2022</t>
  </si>
  <si>
    <t>CONTRATACION PARA LA PRESTACION DEL SERVICIO INTEGRAL PARA ARRENDAR EL PARQUE VEHICULAR QUE REQUIERE EL INSTITUTO</t>
  </si>
  <si>
    <t>COMISION PARA EL SERVICIO DE SUMINISTRO DE COMBUSTIBLE A TRAVES DE TARJETAS ELECTRONICAS PARA EL PARQUE VEHICULAR PROPIEDAD DEL INSTITUTO O ARRENDADO A CARGO DE ORGANOS CENTRALES.</t>
  </si>
  <si>
    <t>INE/089/2021 (CONVENIO MODIFICATORIO)</t>
  </si>
  <si>
    <t>AGO DE LA COMISION PARA EL SERVICIO DE SUMINISTRO DE COMBUSTIBLE A TRAVES DE TARJETAS ELECTRONICAS</t>
  </si>
  <si>
    <t>SERVICIO DE MANTENIMIENTO PREVENTIVO Y CORRECTIVO AL PARQUE VEHICULAR</t>
  </si>
  <si>
    <t>INE/071/2021</t>
  </si>
  <si>
    <t>SERVICIO DE MANTENIMIENTO PREVENTIVO CORRECTIVO YVERIFICACION DE GASES CONTAMINANTES AL PARQUE VEHICULAR PROPIEDAD DEL INSTITUTO EN ORGANOS CENTRALES</t>
  </si>
  <si>
    <t>37106</t>
  </si>
  <si>
    <t>PASAJES AÉREOS INTERNACIONALES PARA SERVIDORES PÚBLICOS EN EL DESEMPEÑO DE COMISIONES Y FUNCIONES OFICIALES</t>
  </si>
  <si>
    <t>PASAJES AEREOS INTERNACIONALES PARA SERVIDORES PUBLICOS DE MANDO EN EL DESEMPEÑO DE COMISIONES Y FUNCIONES OFICIALES.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</si>
</sst>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4" fontId="9" fillId="0" borderId="0" applyAlignment="0"/>
    <xf numFmtId="164" fontId="9" fillId="0" borderId="0" applyAlignment="0"/>
    <xf numFmtId="0" fontId="4" fillId="0" borderId="0"/>
    <xf numFmtId="43" fontId="5" fillId="0" borderId="0" applyNumberFormat="0" applyFill="0" applyBorder="0" applyAlignment="0" applyProtection="0"/>
    <xf numFmtId="0" fontId="11" fillId="0" borderId="0"/>
    <xf numFmtId="0" fontId="12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5" fillId="0" borderId="0"/>
    <xf numFmtId="0" fontId="1" fillId="0" borderId="0"/>
    <xf numFmtId="0" fontId="1" fillId="0" borderId="0"/>
    <xf numFmtId="0" fontId="12" fillId="0" borderId="0"/>
  </cellStyleXfs>
  <cellXfs count="45">
    <xf numFmtId="0" fontId="0" fillId="0" borderId="0" xfId="0"/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1" fontId="8" fillId="0" borderId="0" xfId="3" applyNumberFormat="1" applyFont="1" applyAlignment="1">
      <alignment horizontal="left"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7"/>
    <xf numFmtId="3" fontId="3" fillId="0" borderId="0" xfId="18" applyNumberFormat="1" applyFont="1" applyAlignment="1">
      <alignment horizontal="right" vertical="center"/>
    </xf>
    <xf numFmtId="0" fontId="1" fillId="0" borderId="0" xfId="18" applyAlignment="1">
      <alignment horizontal="center" vertical="center" wrapText="1"/>
    </xf>
    <xf numFmtId="0" fontId="6" fillId="0" borderId="2" xfId="18" applyFont="1" applyBorder="1" applyAlignment="1">
      <alignment horizontal="center" vertical="center" wrapText="1"/>
    </xf>
    <xf numFmtId="0" fontId="7" fillId="0" borderId="1" xfId="18" quotePrefix="1" applyFont="1" applyBorder="1" applyAlignment="1">
      <alignment horizontal="center" vertical="center" wrapText="1"/>
    </xf>
    <xf numFmtId="0" fontId="7" fillId="0" borderId="1" xfId="18" applyFont="1" applyBorder="1" applyAlignment="1">
      <alignment horizontal="center" vertical="center" wrapText="1"/>
    </xf>
    <xf numFmtId="4" fontId="7" fillId="0" borderId="1" xfId="18" applyNumberFormat="1" applyFont="1" applyBorder="1" applyAlignment="1">
      <alignment horizontal="left" vertical="center" wrapText="1"/>
    </xf>
    <xf numFmtId="1" fontId="7" fillId="0" borderId="1" xfId="18" applyNumberFormat="1" applyFont="1" applyBorder="1" applyAlignment="1">
      <alignment vertical="center" wrapText="1"/>
    </xf>
    <xf numFmtId="3" fontId="7" fillId="0" borderId="1" xfId="18" applyNumberFormat="1" applyFont="1" applyBorder="1" applyAlignment="1">
      <alignment vertical="center" wrapText="1"/>
    </xf>
    <xf numFmtId="0" fontId="8" fillId="0" borderId="0" xfId="18" applyFont="1" applyAlignment="1">
      <alignment horizontal="center" vertical="center" wrapText="1"/>
    </xf>
    <xf numFmtId="0" fontId="6" fillId="0" borderId="0" xfId="18" applyFont="1" applyAlignment="1">
      <alignment horizontal="center" vertical="center" wrapText="1"/>
    </xf>
    <xf numFmtId="0" fontId="7" fillId="0" borderId="0" xfId="18" quotePrefix="1" applyFont="1" applyAlignment="1">
      <alignment horizontal="center" vertical="center" wrapText="1"/>
    </xf>
    <xf numFmtId="0" fontId="7" fillId="0" borderId="0" xfId="18" applyFont="1" applyAlignment="1">
      <alignment horizontal="center" vertical="center" wrapText="1"/>
    </xf>
    <xf numFmtId="4" fontId="7" fillId="0" borderId="0" xfId="18" applyNumberFormat="1" applyFont="1" applyAlignment="1">
      <alignment horizontal="left" vertical="center" wrapText="1"/>
    </xf>
    <xf numFmtId="1" fontId="7" fillId="0" borderId="0" xfId="18" applyNumberFormat="1" applyFont="1" applyAlignment="1">
      <alignment vertical="center" wrapText="1"/>
    </xf>
    <xf numFmtId="3" fontId="7" fillId="0" borderId="0" xfId="18" applyNumberFormat="1" applyFont="1" applyAlignment="1">
      <alignment vertical="center" wrapText="1"/>
    </xf>
    <xf numFmtId="41" fontId="2" fillId="3" borderId="0" xfId="5" applyNumberFormat="1" applyFont="1" applyFill="1" applyAlignment="1"/>
    <xf numFmtId="0" fontId="1" fillId="0" borderId="0" xfId="18"/>
    <xf numFmtId="1" fontId="1" fillId="0" borderId="0" xfId="18" applyNumberFormat="1" applyAlignment="1">
      <alignment horizontal="center"/>
    </xf>
    <xf numFmtId="0" fontId="1" fillId="0" borderId="0" xfId="18" applyAlignment="1">
      <alignment horizontal="left" wrapText="1"/>
    </xf>
    <xf numFmtId="0" fontId="1" fillId="0" borderId="0" xfId="18" applyAlignment="1">
      <alignment horizontal="center"/>
    </xf>
    <xf numFmtId="0" fontId="1" fillId="0" borderId="0" xfId="18" applyAlignment="1">
      <alignment horizontal="right"/>
    </xf>
    <xf numFmtId="0" fontId="1" fillId="0" borderId="0" xfId="18" applyAlignment="1">
      <alignment horizontal="left"/>
    </xf>
    <xf numFmtId="41" fontId="1" fillId="0" borderId="0" xfId="18" applyNumberFormat="1" applyAlignment="1">
      <alignment horizontal="left"/>
    </xf>
    <xf numFmtId="0" fontId="14" fillId="0" borderId="0" xfId="18" applyFont="1" applyAlignment="1">
      <alignment horizontal="center"/>
    </xf>
    <xf numFmtId="0" fontId="14" fillId="0" borderId="0" xfId="18" applyFont="1" applyAlignment="1">
      <alignment horizontal="center"/>
    </xf>
    <xf numFmtId="41" fontId="2" fillId="3" borderId="0" xfId="5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  <xf numFmtId="0" fontId="12" fillId="0" borderId="0" xfId="19" applyAlignment="1">
      <alignment wrapText="1"/>
    </xf>
  </cellXfs>
  <cellStyles count="20">
    <cellStyle name="Millares 2" xfId="4" xr:uid="{00000000-0005-0000-0000-000000000000}"/>
    <cellStyle name="Millares 2 2" xfId="10" xr:uid="{00000000-0005-0000-0000-000001000000}"/>
    <cellStyle name="Moneda 2" xfId="5" xr:uid="{00000000-0005-0000-0000-000003000000}"/>
    <cellStyle name="Moneda 2 2" xfId="8" xr:uid="{00000000-0005-0000-0000-000004000000}"/>
    <cellStyle name="Moneda 2 3" xfId="14" xr:uid="{866AE9C6-7A09-4ECA-AA5D-B7AF60D6DD17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2 2 2" xfId="18" xr:uid="{A7C13091-7557-404F-8C7C-B86BFADDABDD}"/>
    <cellStyle name="Normal 2 2 3" xfId="19" xr:uid="{82890B60-4C7B-47A6-8D17-02F10F7F28D1}"/>
    <cellStyle name="Normal 2 3" xfId="13" xr:uid="{54B17A3C-9696-4BF3-A5BF-AB3B95272916}"/>
    <cellStyle name="Normal 2 4" xfId="15" xr:uid="{70E11C76-B911-40DB-9337-C68E517B22D8}"/>
    <cellStyle name="Normal 2 5" xfId="16" xr:uid="{42FA7C94-419A-47AF-8019-41AD00DCBDE8}"/>
    <cellStyle name="Normal 3" xfId="12" xr:uid="{58219089-2972-4C9D-A381-A4C8FF0F1F6C}"/>
    <cellStyle name="Normal 4 2" xfId="6" xr:uid="{00000000-0005-0000-0000-000009000000}"/>
    <cellStyle name="Normal 5" xfId="1" xr:uid="{00000000-0005-0000-0000-00000A000000}"/>
    <cellStyle name="Normal 5 2" xfId="17" xr:uid="{FB1C3715-B211-44BD-8B0E-C7C85F326719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0673B926-C9B0-4E02-B318-E5CC8CA0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OCTUB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FFB8E-068B-4C14-AA46-0754A1241C1E}">
  <dimension ref="A1:AC33"/>
  <sheetViews>
    <sheetView tabSelected="1" topLeftCell="A2" zoomScale="90" zoomScaleNormal="90" workbookViewId="0">
      <selection activeCell="A11" sqref="A11:XFD1405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" style="16" bestFit="1" customWidth="1"/>
    <col min="18" max="18" width="11.44140625" style="16" bestFit="1" customWidth="1"/>
    <col min="19" max="26" width="12.44140625" style="16" bestFit="1" customWidth="1"/>
    <col min="27" max="27" width="16.33203125" style="16" customWidth="1"/>
    <col min="28" max="29" width="12.44140625" style="16" bestFit="1" customWidth="1"/>
    <col min="30" max="16384" width="11.5546875" style="16"/>
  </cols>
  <sheetData>
    <row r="1" spans="1:29" ht="22.2" x14ac:dyDescent="0.3">
      <c r="AC1" s="17" t="s">
        <v>0</v>
      </c>
    </row>
    <row r="2" spans="1:29" ht="22.2" x14ac:dyDescent="0.3">
      <c r="AC2" s="17" t="s">
        <v>1</v>
      </c>
    </row>
    <row r="3" spans="1:29" ht="22.2" x14ac:dyDescent="0.3">
      <c r="AC3" s="17" t="s">
        <v>2</v>
      </c>
    </row>
    <row r="7" spans="1:29" ht="25.8" x14ac:dyDescent="0.5">
      <c r="A7" s="41" t="s">
        <v>64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9" ht="25.8" x14ac:dyDescent="0.5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10" spans="1:29" s="18" customFormat="1" ht="56.25" customHeight="1" x14ac:dyDescent="0.3">
      <c r="A10" s="11" t="s">
        <v>17</v>
      </c>
      <c r="B10" s="11" t="s">
        <v>18</v>
      </c>
      <c r="C10" s="11" t="s">
        <v>19</v>
      </c>
      <c r="D10" s="11" t="s">
        <v>3</v>
      </c>
      <c r="E10" s="11" t="s">
        <v>20</v>
      </c>
      <c r="F10" s="11" t="s">
        <v>21</v>
      </c>
      <c r="G10" s="12" t="s">
        <v>22</v>
      </c>
      <c r="H10" s="13" t="s">
        <v>23</v>
      </c>
      <c r="I10" s="12" t="s">
        <v>4</v>
      </c>
      <c r="J10" s="12" t="s">
        <v>24</v>
      </c>
      <c r="K10" s="12" t="s">
        <v>25</v>
      </c>
      <c r="L10" s="12" t="s">
        <v>26</v>
      </c>
      <c r="M10" s="12" t="s">
        <v>27</v>
      </c>
      <c r="N10" s="14" t="s">
        <v>28</v>
      </c>
      <c r="O10" s="12" t="s">
        <v>29</v>
      </c>
      <c r="P10" s="14" t="s">
        <v>30</v>
      </c>
      <c r="Q10" s="15" t="s">
        <v>31</v>
      </c>
      <c r="R10" s="15" t="s">
        <v>32</v>
      </c>
      <c r="S10" s="15" t="s">
        <v>33</v>
      </c>
      <c r="T10" s="15" t="s">
        <v>34</v>
      </c>
      <c r="U10" s="15" t="s">
        <v>35</v>
      </c>
      <c r="V10" s="15" t="s">
        <v>36</v>
      </c>
      <c r="W10" s="15" t="s">
        <v>37</v>
      </c>
      <c r="X10" s="15" t="s">
        <v>38</v>
      </c>
      <c r="Y10" s="15" t="s">
        <v>39</v>
      </c>
      <c r="Z10" s="15" t="s">
        <v>40</v>
      </c>
      <c r="AA10" s="15" t="s">
        <v>41</v>
      </c>
      <c r="AB10" s="15" t="s">
        <v>42</v>
      </c>
      <c r="AC10" s="15" t="s">
        <v>43</v>
      </c>
    </row>
    <row r="11" spans="1:29" s="25" customFormat="1" ht="41.4" x14ac:dyDescent="0.3">
      <c r="A11" s="19" t="s">
        <v>5</v>
      </c>
      <c r="B11" s="19" t="s">
        <v>6</v>
      </c>
      <c r="C11" s="20" t="s">
        <v>7</v>
      </c>
      <c r="D11" s="21" t="s">
        <v>8</v>
      </c>
      <c r="E11" s="20" t="s">
        <v>11</v>
      </c>
      <c r="F11" s="21" t="s">
        <v>12</v>
      </c>
      <c r="G11" s="5" t="s">
        <v>55</v>
      </c>
      <c r="H11" s="22" t="s">
        <v>44</v>
      </c>
      <c r="I11" s="5" t="s">
        <v>13</v>
      </c>
      <c r="J11" s="23" t="s">
        <v>65</v>
      </c>
      <c r="K11" s="24" t="s">
        <v>45</v>
      </c>
      <c r="L11" s="6" t="s">
        <v>16</v>
      </c>
      <c r="M11" s="7" t="s">
        <v>14</v>
      </c>
      <c r="N11" s="24">
        <v>1</v>
      </c>
      <c r="O11" s="24">
        <v>71165</v>
      </c>
      <c r="P11" s="24" t="s">
        <v>46</v>
      </c>
      <c r="Q11" s="24">
        <v>71165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71165</v>
      </c>
      <c r="AB11" s="24">
        <v>0</v>
      </c>
      <c r="AC11" s="24">
        <v>0</v>
      </c>
    </row>
    <row r="12" spans="1:29" s="25" customFormat="1" ht="55.2" x14ac:dyDescent="0.3">
      <c r="A12" s="19" t="s">
        <v>5</v>
      </c>
      <c r="B12" s="19" t="s">
        <v>6</v>
      </c>
      <c r="C12" s="20" t="s">
        <v>7</v>
      </c>
      <c r="D12" s="21" t="s">
        <v>8</v>
      </c>
      <c r="E12" s="20" t="s">
        <v>11</v>
      </c>
      <c r="F12" s="21" t="s">
        <v>15</v>
      </c>
      <c r="G12" s="5" t="s">
        <v>66</v>
      </c>
      <c r="H12" s="22" t="s">
        <v>67</v>
      </c>
      <c r="I12" s="5" t="s">
        <v>13</v>
      </c>
      <c r="J12" s="23" t="s">
        <v>68</v>
      </c>
      <c r="K12" s="24" t="s">
        <v>69</v>
      </c>
      <c r="L12" s="6" t="s">
        <v>16</v>
      </c>
      <c r="M12" s="7" t="s">
        <v>14</v>
      </c>
      <c r="N12" s="24">
        <v>1</v>
      </c>
      <c r="O12" s="24">
        <v>6034.48</v>
      </c>
      <c r="P12" s="24" t="s">
        <v>49</v>
      </c>
      <c r="Q12" s="24">
        <v>6034.48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6034.48</v>
      </c>
      <c r="Z12" s="24">
        <v>0</v>
      </c>
      <c r="AA12" s="24">
        <v>0</v>
      </c>
      <c r="AB12" s="24">
        <v>0</v>
      </c>
      <c r="AC12" s="24">
        <v>0</v>
      </c>
    </row>
    <row r="13" spans="1:29" s="25" customFormat="1" ht="55.2" x14ac:dyDescent="0.3">
      <c r="A13" s="19" t="s">
        <v>5</v>
      </c>
      <c r="B13" s="19" t="s">
        <v>6</v>
      </c>
      <c r="C13" s="20" t="s">
        <v>7</v>
      </c>
      <c r="D13" s="21" t="s">
        <v>8</v>
      </c>
      <c r="E13" s="20" t="s">
        <v>11</v>
      </c>
      <c r="F13" s="21" t="s">
        <v>15</v>
      </c>
      <c r="G13" s="5" t="s">
        <v>66</v>
      </c>
      <c r="H13" s="22" t="s">
        <v>67</v>
      </c>
      <c r="I13" s="5" t="s">
        <v>13</v>
      </c>
      <c r="J13" s="23" t="s">
        <v>68</v>
      </c>
      <c r="K13" s="24" t="s">
        <v>69</v>
      </c>
      <c r="L13" s="6" t="s">
        <v>16</v>
      </c>
      <c r="M13" s="7" t="s">
        <v>14</v>
      </c>
      <c r="N13" s="24">
        <v>1</v>
      </c>
      <c r="O13" s="24">
        <v>7327.59</v>
      </c>
      <c r="P13" s="24" t="s">
        <v>49</v>
      </c>
      <c r="Q13" s="24">
        <v>7327.59</v>
      </c>
      <c r="R13" s="24">
        <v>0</v>
      </c>
      <c r="S13" s="24">
        <v>7327.59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</row>
    <row r="14" spans="1:29" s="25" customFormat="1" ht="69" x14ac:dyDescent="0.3">
      <c r="A14" s="19" t="s">
        <v>5</v>
      </c>
      <c r="B14" s="19" t="s">
        <v>6</v>
      </c>
      <c r="C14" s="20" t="s">
        <v>7</v>
      </c>
      <c r="D14" s="21" t="s">
        <v>8</v>
      </c>
      <c r="E14" s="20" t="s">
        <v>11</v>
      </c>
      <c r="F14" s="21" t="s">
        <v>15</v>
      </c>
      <c r="G14" s="5" t="s">
        <v>56</v>
      </c>
      <c r="H14" s="22" t="s">
        <v>57</v>
      </c>
      <c r="I14" s="5" t="s">
        <v>13</v>
      </c>
      <c r="J14" s="23" t="s">
        <v>70</v>
      </c>
      <c r="K14" s="24" t="s">
        <v>63</v>
      </c>
      <c r="L14" s="6" t="s">
        <v>47</v>
      </c>
      <c r="M14" s="7" t="s">
        <v>14</v>
      </c>
      <c r="N14" s="24">
        <v>1</v>
      </c>
      <c r="O14" s="24">
        <v>55192.85</v>
      </c>
      <c r="P14" s="24" t="s">
        <v>49</v>
      </c>
      <c r="Q14" s="24">
        <v>55192.85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55192.85</v>
      </c>
      <c r="AB14" s="24">
        <v>0</v>
      </c>
      <c r="AC14" s="24">
        <v>0</v>
      </c>
    </row>
    <row r="15" spans="1:29" s="25" customFormat="1" ht="96.6" x14ac:dyDescent="0.3">
      <c r="A15" s="19" t="s">
        <v>5</v>
      </c>
      <c r="B15" s="19" t="s">
        <v>6</v>
      </c>
      <c r="C15" s="20" t="s">
        <v>7</v>
      </c>
      <c r="D15" s="21" t="s">
        <v>8</v>
      </c>
      <c r="E15" s="20" t="s">
        <v>11</v>
      </c>
      <c r="F15" s="21" t="s">
        <v>15</v>
      </c>
      <c r="G15" s="5" t="s">
        <v>58</v>
      </c>
      <c r="H15" s="22" t="s">
        <v>50</v>
      </c>
      <c r="I15" s="5" t="s">
        <v>13</v>
      </c>
      <c r="J15" s="23" t="s">
        <v>71</v>
      </c>
      <c r="K15" s="24" t="s">
        <v>72</v>
      </c>
      <c r="L15" s="6" t="s">
        <v>47</v>
      </c>
      <c r="M15" s="7" t="s">
        <v>14</v>
      </c>
      <c r="N15" s="24">
        <v>1</v>
      </c>
      <c r="O15" s="24">
        <v>8496.3799999999992</v>
      </c>
      <c r="P15" s="24" t="s">
        <v>48</v>
      </c>
      <c r="Q15" s="24">
        <v>8496.3799999999992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8496.3799999999992</v>
      </c>
      <c r="AA15" s="24">
        <v>0</v>
      </c>
      <c r="AB15" s="24">
        <v>0</v>
      </c>
      <c r="AC15" s="24">
        <v>0</v>
      </c>
    </row>
    <row r="16" spans="1:29" s="25" customFormat="1" ht="55.2" x14ac:dyDescent="0.3">
      <c r="A16" s="19" t="s">
        <v>5</v>
      </c>
      <c r="B16" s="19" t="s">
        <v>6</v>
      </c>
      <c r="C16" s="20" t="s">
        <v>7</v>
      </c>
      <c r="D16" s="21" t="s">
        <v>8</v>
      </c>
      <c r="E16" s="20" t="s">
        <v>11</v>
      </c>
      <c r="F16" s="21" t="s">
        <v>15</v>
      </c>
      <c r="G16" s="5" t="s">
        <v>58</v>
      </c>
      <c r="H16" s="22" t="s">
        <v>50</v>
      </c>
      <c r="I16" s="5" t="s">
        <v>13</v>
      </c>
      <c r="J16" s="23" t="s">
        <v>73</v>
      </c>
      <c r="K16" s="24" t="s">
        <v>72</v>
      </c>
      <c r="L16" s="6" t="s">
        <v>47</v>
      </c>
      <c r="M16" s="7" t="s">
        <v>14</v>
      </c>
      <c r="N16" s="24">
        <v>1</v>
      </c>
      <c r="O16" s="24">
        <v>67.739999999999995</v>
      </c>
      <c r="P16" s="24" t="s">
        <v>48</v>
      </c>
      <c r="Q16" s="24">
        <v>67.739999999999995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67.739999999999995</v>
      </c>
      <c r="AB16" s="24">
        <v>0</v>
      </c>
      <c r="AC16" s="24">
        <v>0</v>
      </c>
    </row>
    <row r="17" spans="1:29" s="25" customFormat="1" ht="96.6" x14ac:dyDescent="0.3">
      <c r="A17" s="19" t="s">
        <v>5</v>
      </c>
      <c r="B17" s="19" t="s">
        <v>6</v>
      </c>
      <c r="C17" s="20" t="s">
        <v>7</v>
      </c>
      <c r="D17" s="21" t="s">
        <v>8</v>
      </c>
      <c r="E17" s="20" t="s">
        <v>11</v>
      </c>
      <c r="F17" s="21" t="s">
        <v>15</v>
      </c>
      <c r="G17" s="5" t="s">
        <v>58</v>
      </c>
      <c r="H17" s="22" t="s">
        <v>50</v>
      </c>
      <c r="I17" s="5" t="s">
        <v>13</v>
      </c>
      <c r="J17" s="23" t="s">
        <v>71</v>
      </c>
      <c r="K17" s="24" t="s">
        <v>72</v>
      </c>
      <c r="L17" s="6" t="s">
        <v>47</v>
      </c>
      <c r="M17" s="7" t="s">
        <v>14</v>
      </c>
      <c r="N17" s="24">
        <v>1</v>
      </c>
      <c r="O17" s="24">
        <v>998</v>
      </c>
      <c r="P17" s="24" t="s">
        <v>48</v>
      </c>
      <c r="Q17" s="24">
        <v>998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998</v>
      </c>
      <c r="AC17" s="24">
        <v>0</v>
      </c>
    </row>
    <row r="18" spans="1:29" s="25" customFormat="1" ht="96.6" x14ac:dyDescent="0.3">
      <c r="A18" s="19" t="s">
        <v>5</v>
      </c>
      <c r="B18" s="19" t="s">
        <v>6</v>
      </c>
      <c r="C18" s="20" t="s">
        <v>7</v>
      </c>
      <c r="D18" s="21" t="s">
        <v>8</v>
      </c>
      <c r="E18" s="20" t="s">
        <v>11</v>
      </c>
      <c r="F18" s="21" t="s">
        <v>15</v>
      </c>
      <c r="G18" s="5" t="s">
        <v>58</v>
      </c>
      <c r="H18" s="22" t="s">
        <v>50</v>
      </c>
      <c r="I18" s="5" t="s">
        <v>13</v>
      </c>
      <c r="J18" s="23" t="s">
        <v>71</v>
      </c>
      <c r="K18" s="24" t="s">
        <v>72</v>
      </c>
      <c r="L18" s="6" t="s">
        <v>47</v>
      </c>
      <c r="M18" s="7" t="s">
        <v>14</v>
      </c>
      <c r="N18" s="24">
        <v>1</v>
      </c>
      <c r="O18" s="24">
        <v>998</v>
      </c>
      <c r="P18" s="24" t="s">
        <v>48</v>
      </c>
      <c r="Q18" s="24">
        <v>998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998</v>
      </c>
    </row>
    <row r="19" spans="1:29" s="25" customFormat="1" ht="69" x14ac:dyDescent="0.3">
      <c r="A19" s="19" t="s">
        <v>5</v>
      </c>
      <c r="B19" s="19" t="s">
        <v>6</v>
      </c>
      <c r="C19" s="20" t="s">
        <v>7</v>
      </c>
      <c r="D19" s="21" t="s">
        <v>8</v>
      </c>
      <c r="E19" s="20" t="s">
        <v>11</v>
      </c>
      <c r="F19" s="21" t="s">
        <v>15</v>
      </c>
      <c r="G19" s="5" t="s">
        <v>61</v>
      </c>
      <c r="H19" s="22" t="s">
        <v>62</v>
      </c>
      <c r="I19" s="5" t="s">
        <v>13</v>
      </c>
      <c r="J19" s="23" t="s">
        <v>74</v>
      </c>
      <c r="K19" s="24" t="s">
        <v>75</v>
      </c>
      <c r="L19" s="6" t="s">
        <v>47</v>
      </c>
      <c r="M19" s="7" t="s">
        <v>14</v>
      </c>
      <c r="N19" s="24">
        <v>1</v>
      </c>
      <c r="O19" s="24">
        <v>82247.98</v>
      </c>
      <c r="P19" s="24" t="s">
        <v>49</v>
      </c>
      <c r="Q19" s="24">
        <v>82247.98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82247.98</v>
      </c>
      <c r="AA19" s="24">
        <v>0</v>
      </c>
      <c r="AB19" s="24">
        <v>0</v>
      </c>
      <c r="AC19" s="24">
        <v>0</v>
      </c>
    </row>
    <row r="20" spans="1:29" s="25" customFormat="1" ht="96.6" x14ac:dyDescent="0.3">
      <c r="A20" s="19" t="s">
        <v>5</v>
      </c>
      <c r="B20" s="19" t="s">
        <v>6</v>
      </c>
      <c r="C20" s="20" t="s">
        <v>7</v>
      </c>
      <c r="D20" s="21" t="s">
        <v>8</v>
      </c>
      <c r="E20" s="20" t="s">
        <v>11</v>
      </c>
      <c r="F20" s="21" t="s">
        <v>15</v>
      </c>
      <c r="G20" s="5" t="s">
        <v>61</v>
      </c>
      <c r="H20" s="22" t="s">
        <v>62</v>
      </c>
      <c r="I20" s="5" t="s">
        <v>13</v>
      </c>
      <c r="J20" s="23" t="s">
        <v>76</v>
      </c>
      <c r="K20" s="24" t="s">
        <v>75</v>
      </c>
      <c r="L20" s="6" t="s">
        <v>47</v>
      </c>
      <c r="M20" s="7" t="s">
        <v>14</v>
      </c>
      <c r="N20" s="24">
        <v>1</v>
      </c>
      <c r="O20" s="24">
        <v>24686.21</v>
      </c>
      <c r="P20" s="24" t="s">
        <v>49</v>
      </c>
      <c r="Q20" s="24">
        <v>24686.21</v>
      </c>
      <c r="R20" s="24">
        <v>0</v>
      </c>
      <c r="S20" s="24">
        <v>0</v>
      </c>
      <c r="T20" s="24">
        <v>0</v>
      </c>
      <c r="U20" s="24">
        <v>24686.21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</row>
    <row r="21" spans="1:29" s="25" customFormat="1" ht="96.6" x14ac:dyDescent="0.3">
      <c r="A21" s="19" t="s">
        <v>5</v>
      </c>
      <c r="B21" s="19" t="s">
        <v>6</v>
      </c>
      <c r="C21" s="20" t="s">
        <v>7</v>
      </c>
      <c r="D21" s="21" t="s">
        <v>8</v>
      </c>
      <c r="E21" s="20" t="s">
        <v>11</v>
      </c>
      <c r="F21" s="21" t="s">
        <v>15</v>
      </c>
      <c r="G21" s="5" t="s">
        <v>61</v>
      </c>
      <c r="H21" s="22" t="s">
        <v>62</v>
      </c>
      <c r="I21" s="5" t="s">
        <v>13</v>
      </c>
      <c r="J21" s="23" t="s">
        <v>76</v>
      </c>
      <c r="K21" s="24" t="s">
        <v>75</v>
      </c>
      <c r="L21" s="6" t="s">
        <v>47</v>
      </c>
      <c r="M21" s="7" t="s">
        <v>14</v>
      </c>
      <c r="N21" s="24">
        <v>1</v>
      </c>
      <c r="O21" s="24">
        <v>28636</v>
      </c>
      <c r="P21" s="24" t="s">
        <v>49</v>
      </c>
      <c r="Q21" s="24">
        <v>28636</v>
      </c>
      <c r="R21" s="24">
        <v>0</v>
      </c>
      <c r="S21" s="24">
        <v>0</v>
      </c>
      <c r="T21" s="24">
        <v>28636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</row>
    <row r="22" spans="1:29" s="25" customFormat="1" ht="96.6" x14ac:dyDescent="0.3">
      <c r="A22" s="19" t="s">
        <v>5</v>
      </c>
      <c r="B22" s="19" t="s">
        <v>6</v>
      </c>
      <c r="C22" s="20" t="s">
        <v>7</v>
      </c>
      <c r="D22" s="21" t="s">
        <v>8</v>
      </c>
      <c r="E22" s="20" t="s">
        <v>11</v>
      </c>
      <c r="F22" s="21" t="s">
        <v>15</v>
      </c>
      <c r="G22" s="5" t="s">
        <v>61</v>
      </c>
      <c r="H22" s="22" t="s">
        <v>62</v>
      </c>
      <c r="I22" s="5" t="s">
        <v>13</v>
      </c>
      <c r="J22" s="23" t="s">
        <v>76</v>
      </c>
      <c r="K22" s="24" t="s">
        <v>75</v>
      </c>
      <c r="L22" s="6" t="s">
        <v>47</v>
      </c>
      <c r="M22" s="7" t="s">
        <v>14</v>
      </c>
      <c r="N22" s="24">
        <v>1</v>
      </c>
      <c r="O22" s="24">
        <v>24686.21</v>
      </c>
      <c r="P22" s="24" t="s">
        <v>49</v>
      </c>
      <c r="Q22" s="24">
        <v>24686.21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24686.21</v>
      </c>
      <c r="Z22" s="24">
        <v>0</v>
      </c>
      <c r="AA22" s="24">
        <v>0</v>
      </c>
      <c r="AB22" s="24">
        <v>0</v>
      </c>
      <c r="AC22" s="24">
        <v>0</v>
      </c>
    </row>
    <row r="23" spans="1:29" s="25" customFormat="1" ht="96.6" x14ac:dyDescent="0.3">
      <c r="A23" s="19" t="s">
        <v>5</v>
      </c>
      <c r="B23" s="19" t="s">
        <v>6</v>
      </c>
      <c r="C23" s="20" t="s">
        <v>7</v>
      </c>
      <c r="D23" s="21" t="s">
        <v>8</v>
      </c>
      <c r="E23" s="20" t="s">
        <v>11</v>
      </c>
      <c r="F23" s="21" t="s">
        <v>15</v>
      </c>
      <c r="G23" s="5" t="s">
        <v>61</v>
      </c>
      <c r="H23" s="22" t="s">
        <v>62</v>
      </c>
      <c r="I23" s="5" t="s">
        <v>13</v>
      </c>
      <c r="J23" s="23" t="s">
        <v>76</v>
      </c>
      <c r="K23" s="24" t="s">
        <v>75</v>
      </c>
      <c r="L23" s="6" t="s">
        <v>47</v>
      </c>
      <c r="M23" s="7" t="s">
        <v>14</v>
      </c>
      <c r="N23" s="24">
        <v>1</v>
      </c>
      <c r="O23" s="24">
        <v>24686.21</v>
      </c>
      <c r="P23" s="24" t="s">
        <v>49</v>
      </c>
      <c r="Q23" s="24">
        <v>24686.21</v>
      </c>
      <c r="R23" s="24">
        <v>0</v>
      </c>
      <c r="S23" s="24">
        <v>24686.21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</row>
    <row r="24" spans="1:29" s="25" customFormat="1" ht="69" x14ac:dyDescent="0.3">
      <c r="A24" s="19" t="s">
        <v>5</v>
      </c>
      <c r="B24" s="19" t="s">
        <v>6</v>
      </c>
      <c r="C24" s="20" t="s">
        <v>7</v>
      </c>
      <c r="D24" s="21" t="s">
        <v>8</v>
      </c>
      <c r="E24" s="20" t="s">
        <v>51</v>
      </c>
      <c r="F24" s="21" t="s">
        <v>52</v>
      </c>
      <c r="G24" s="5" t="s">
        <v>59</v>
      </c>
      <c r="H24" s="22" t="s">
        <v>53</v>
      </c>
      <c r="I24" s="5" t="s">
        <v>13</v>
      </c>
      <c r="J24" s="23" t="s">
        <v>54</v>
      </c>
      <c r="K24" s="24" t="s">
        <v>60</v>
      </c>
      <c r="L24" s="6" t="s">
        <v>47</v>
      </c>
      <c r="M24" s="7" t="s">
        <v>14</v>
      </c>
      <c r="N24" s="24">
        <v>1</v>
      </c>
      <c r="O24" s="24">
        <v>24017</v>
      </c>
      <c r="P24" s="24" t="s">
        <v>49</v>
      </c>
      <c r="Q24" s="24">
        <v>24017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24017</v>
      </c>
      <c r="AB24" s="24">
        <v>0</v>
      </c>
      <c r="AC24" s="24">
        <v>0</v>
      </c>
    </row>
    <row r="25" spans="1:29" s="25" customFormat="1" ht="69" x14ac:dyDescent="0.3">
      <c r="A25" s="19" t="s">
        <v>5</v>
      </c>
      <c r="B25" s="19" t="s">
        <v>6</v>
      </c>
      <c r="C25" s="20" t="s">
        <v>7</v>
      </c>
      <c r="D25" s="21" t="s">
        <v>8</v>
      </c>
      <c r="E25" s="20" t="s">
        <v>51</v>
      </c>
      <c r="F25" s="21" t="s">
        <v>52</v>
      </c>
      <c r="G25" s="5" t="s">
        <v>77</v>
      </c>
      <c r="H25" s="22" t="s">
        <v>78</v>
      </c>
      <c r="I25" s="5" t="s">
        <v>13</v>
      </c>
      <c r="J25" s="23" t="s">
        <v>79</v>
      </c>
      <c r="K25" s="24" t="s">
        <v>60</v>
      </c>
      <c r="L25" s="6" t="s">
        <v>47</v>
      </c>
      <c r="M25" s="7" t="s">
        <v>14</v>
      </c>
      <c r="N25" s="24">
        <v>1</v>
      </c>
      <c r="O25" s="24">
        <v>245055</v>
      </c>
      <c r="P25" s="24" t="s">
        <v>49</v>
      </c>
      <c r="Q25" s="24">
        <v>245055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245055</v>
      </c>
      <c r="AB25" s="24">
        <v>0</v>
      </c>
      <c r="AC25" s="24">
        <v>0</v>
      </c>
    </row>
    <row r="26" spans="1:29" s="25" customFormat="1" ht="13.8" x14ac:dyDescent="0.3">
      <c r="A26" s="26"/>
      <c r="B26" s="26"/>
      <c r="C26" s="27"/>
      <c r="D26" s="28"/>
      <c r="E26" s="27"/>
      <c r="F26" s="28"/>
      <c r="G26" s="8"/>
      <c r="H26" s="29"/>
      <c r="I26" s="8"/>
      <c r="J26" s="30"/>
      <c r="K26" s="31"/>
      <c r="L26" s="9"/>
      <c r="M26" s="10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</row>
    <row r="27" spans="1:29" s="44" customFormat="1" x14ac:dyDescent="0.3">
      <c r="A27" s="26"/>
      <c r="B27" s="26"/>
      <c r="C27" s="27"/>
      <c r="D27" s="28"/>
      <c r="E27" s="27"/>
      <c r="F27" s="28"/>
      <c r="G27" s="8"/>
      <c r="H27" s="29"/>
      <c r="I27" s="8"/>
      <c r="J27" s="30"/>
      <c r="K27" s="31"/>
      <c r="L27" s="9"/>
      <c r="M27" s="10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</row>
    <row r="28" spans="1:29" s="1" customFormat="1" ht="22.2" customHeight="1" x14ac:dyDescent="0.3">
      <c r="A28" s="42" t="s">
        <v>10</v>
      </c>
      <c r="B28" s="42"/>
      <c r="C28" s="42"/>
      <c r="D28" s="42"/>
      <c r="E28" s="42"/>
      <c r="F28" s="42"/>
      <c r="G28" s="42"/>
      <c r="H28" s="42"/>
      <c r="J28" s="2"/>
      <c r="K28" s="3"/>
      <c r="L28" s="3"/>
      <c r="N28" s="4"/>
      <c r="Q28" s="32">
        <f t="shared" ref="Q28:AC28" si="0">SUM(Q11:Q27)</f>
        <v>604294.65</v>
      </c>
      <c r="R28" s="32">
        <f t="shared" si="0"/>
        <v>0</v>
      </c>
      <c r="S28" s="32">
        <f t="shared" si="0"/>
        <v>32013.8</v>
      </c>
      <c r="T28" s="32">
        <f t="shared" si="0"/>
        <v>28636</v>
      </c>
      <c r="U28" s="32">
        <f t="shared" si="0"/>
        <v>24686.21</v>
      </c>
      <c r="V28" s="32">
        <f t="shared" si="0"/>
        <v>0</v>
      </c>
      <c r="W28" s="32">
        <f t="shared" si="0"/>
        <v>0</v>
      </c>
      <c r="X28" s="32">
        <f t="shared" si="0"/>
        <v>0</v>
      </c>
      <c r="Y28" s="32">
        <f t="shared" si="0"/>
        <v>30720.69</v>
      </c>
      <c r="Z28" s="32">
        <f t="shared" si="0"/>
        <v>90744.36</v>
      </c>
      <c r="AA28" s="32">
        <f t="shared" si="0"/>
        <v>395497.59</v>
      </c>
      <c r="AB28" s="32">
        <f t="shared" si="0"/>
        <v>998</v>
      </c>
      <c r="AC28" s="32">
        <f t="shared" si="0"/>
        <v>998</v>
      </c>
    </row>
    <row r="29" spans="1:29" s="33" customFormat="1" x14ac:dyDescent="0.3">
      <c r="G29" s="34"/>
      <c r="H29" s="35"/>
      <c r="J29" s="35"/>
      <c r="K29" s="36"/>
      <c r="L29" s="36"/>
      <c r="N29" s="37"/>
      <c r="P29" s="38"/>
    </row>
    <row r="30" spans="1:29" s="33" customFormat="1" x14ac:dyDescent="0.3">
      <c r="G30" s="34"/>
      <c r="H30" s="35"/>
      <c r="J30" s="35"/>
      <c r="K30" s="36"/>
      <c r="L30" s="36"/>
      <c r="N30" s="37"/>
      <c r="P30" s="38"/>
    </row>
    <row r="31" spans="1:29" s="33" customFormat="1" x14ac:dyDescent="0.3">
      <c r="A31" s="43" t="s">
        <v>9</v>
      </c>
      <c r="B31" s="43"/>
      <c r="C31" s="43"/>
      <c r="D31" s="43"/>
      <c r="E31" s="43"/>
      <c r="F31" s="43"/>
      <c r="G31" s="43"/>
      <c r="H31" s="35"/>
      <c r="J31" s="35"/>
      <c r="K31" s="36"/>
      <c r="L31" s="36"/>
      <c r="N31" s="37"/>
      <c r="P31" s="39"/>
    </row>
    <row r="32" spans="1:29" s="33" customFormat="1" x14ac:dyDescent="0.3">
      <c r="G32" s="34"/>
      <c r="H32" s="35"/>
      <c r="J32" s="35"/>
      <c r="K32" s="36"/>
      <c r="L32" s="36"/>
      <c r="N32" s="37"/>
      <c r="P32" s="38"/>
    </row>
    <row r="33" spans="7:16" s="33" customFormat="1" x14ac:dyDescent="0.3">
      <c r="G33" s="34"/>
      <c r="H33" s="35"/>
      <c r="J33" s="35"/>
      <c r="K33" s="36"/>
      <c r="L33" s="36"/>
      <c r="N33" s="37"/>
      <c r="P33" s="38"/>
    </row>
  </sheetData>
  <mergeCells count="3">
    <mergeCell ref="A7:Z7"/>
    <mergeCell ref="A28:H28"/>
    <mergeCell ref="A31:G3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 (2)</vt:lpstr>
      <vt:lpstr>'OF02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2022-11-22T22:39:17Z</dcterms:modified>
</cp:coreProperties>
</file>