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4" documentId="13_ncr:1_{D7213FFB-9988-4396-9125-CF811AD550C5}" xr6:coauthVersionLast="47" xr6:coauthVersionMax="47" xr10:uidLastSave="{9EE6D92D-36FA-4451-BA5F-3679E4E3801B}"/>
  <bookViews>
    <workbookView xWindow="-108" yWindow="-108" windowWidth="23256" windowHeight="12456" xr2:uid="{00000000-000D-0000-FFFF-FFFF00000000}"/>
  </bookViews>
  <sheets>
    <sheet name="OF24" sheetId="9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'OF24'!$A$10:$AC$46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9" i="91" l="1"/>
  <c r="AB49" i="91"/>
  <c r="AA49" i="91"/>
  <c r="Z49" i="91"/>
  <c r="Y49" i="91"/>
  <c r="X49" i="91"/>
  <c r="W49" i="91"/>
  <c r="V49" i="91"/>
  <c r="U49" i="91"/>
  <c r="T49" i="91"/>
  <c r="S49" i="91"/>
  <c r="R49" i="91"/>
  <c r="Q49" i="91"/>
</calcChain>
</file>

<file path=xl/sharedStrings.xml><?xml version="1.0" encoding="utf-8"?>
<sst xmlns="http://schemas.openxmlformats.org/spreadsheetml/2006/main" count="539" uniqueCount="85">
  <si>
    <t>R008</t>
  </si>
  <si>
    <t>OF24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</si>
  <si>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</si>
  <si>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</si>
  <si>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</si>
  <si>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</si>
  <si>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</si>
  <si>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</si>
  <si>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</si>
  <si>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</si>
  <si>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* El precio unitario con IVA esta redondeado.</t>
  </si>
  <si>
    <t>B00OF01</t>
  </si>
  <si>
    <t>OTROS SERVICIOS COMERCIALES</t>
  </si>
  <si>
    <t>ANUAL</t>
  </si>
  <si>
    <t>TOTAL</t>
  </si>
  <si>
    <t>093</t>
  </si>
  <si>
    <t xml:space="preserve"> </t>
  </si>
  <si>
    <t>INE/131/2021</t>
  </si>
  <si>
    <t>LICITACION PUBLICA</t>
  </si>
  <si>
    <t>PLURIANUAL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</si>
  <si>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</si>
  <si>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</si>
  <si>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</si>
  <si>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</si>
  <si>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</si>
  <si>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</si>
  <si>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</si>
  <si>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</si>
  <si>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</si>
  <si>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</si>
  <si>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</si>
  <si>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</si>
  <si>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</si>
  <si>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</si>
  <si>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</si>
  <si>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</si>
  <si>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</si>
  <si>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</si>
  <si>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</si>
  <si>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</si>
  <si>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</si>
  <si>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</si>
  <si>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</si>
  <si>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</si>
  <si>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</si>
  <si>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</si>
  <si>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</si>
  <si>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040</t>
  </si>
  <si>
    <t>B16PC02</t>
  </si>
  <si>
    <t>ADJUDICACION DIRECTA POR EXC LP</t>
  </si>
  <si>
    <t>B16PC03</t>
  </si>
  <si>
    <t>SUBCONTRATACIÓN DE SERVICIOS CON TERCEROS</t>
  </si>
  <si>
    <t>INE/089/2021</t>
  </si>
  <si>
    <t>32503</t>
  </si>
  <si>
    <t>ARRENDAMIENTO DE VEHÍCULOS TERRESTRES, AÉREOS, MARÍTIMOS, LACUSTRES Y FLUVIALES PARA SERVICIOS ADMINISTRATIVOS</t>
  </si>
  <si>
    <t>32505</t>
  </si>
  <si>
    <t>ARRENDAMIENTO DE VEHÍCULOS TERRESTRES, AÉREOS, MARÍTIMOS, LACUSTRES Y FLUVIALES PARA SERVIDORES PÚBLICOS</t>
  </si>
  <si>
    <t>33602</t>
  </si>
  <si>
    <t>33901</t>
  </si>
  <si>
    <t>35901</t>
  </si>
  <si>
    <t>SERVICIOS DE JARDINERÍA Y FUMIGACIÓN</t>
  </si>
  <si>
    <t>Programa Anual de Adquisiciones, Arrendamientos y Servicios del INE  2022(PAAASINE) Agosto Oficinas Centrales</t>
  </si>
  <si>
    <t>31301</t>
  </si>
  <si>
    <t>SERVICIO DE AGUA</t>
  </si>
  <si>
    <t>SERVICIO DE SUMINISTRO DE AGUA POTABLE</t>
  </si>
  <si>
    <t>DERECHO DE AGUA</t>
  </si>
  <si>
    <t>SOLO PARA TRAMITE DE PAGO</t>
  </si>
  <si>
    <t>31401</t>
  </si>
  <si>
    <t>SERVICIO TELEFÓNICO CONVENCIONAL</t>
  </si>
  <si>
    <t>SERVICIOS INTEGRALES DE TELECOMUNICACIONES PARA LA RED INE</t>
  </si>
  <si>
    <t>INE/117/2019</t>
  </si>
  <si>
    <t>PAGO DE SERVICIOS DEVENGADOS CORRESPONDIENTE AL SERVICIO INTEGRAL PARA ARRENDAR Y ADMINISTRAR EL PARQUE VEHICULAR DEL INSTITUTO NACIONAL ELECTORAL, PARTIDA 2, DEL MES DE JUNIO 2022.</t>
  </si>
  <si>
    <t>INE/035/2019 (SEGUNDO CONVENIO MODIFICATORIO)</t>
  </si>
  <si>
    <t>SERVICIO DE ESTENOGRAFIA CORRESPONDIENTE A LA COMISION DE QUEJAS Y DENUNCIAS CELEBRADA EL 20 DE JULIO DE 2022</t>
  </si>
  <si>
    <t>SERVICIO DE ESTENOGRAFIA CORRESPONDIENTE A LA COMISION DE QUEJAS Y DENUNCIAS CELEBRADA EL 19 DE JULIO  DE 2022</t>
  </si>
  <si>
    <t>SERVICIO DE ESTENOGRAFIA CORRESPONDIENTE A LA COMISION DE QUEJAS Y DENUNCIAS CELEBRADA EL 15 DE JULIO DE 2022</t>
  </si>
  <si>
    <t>SERVICIO DE ESTENOGRAFIA CORRESPONDIENTE A LA COMISION DE QUEJAS Y DENUNCIAS CELEBRADA EL 5 DE JULIO DE 2022</t>
  </si>
  <si>
    <t>COMISION PARA EL SERVICIO DE SUMINISTRO DE COMBUSTIBLE A TRAVES DE TARJETAS ELECTRONICAS PARA EL PARQUE VEHICULAR PROPIEDAD DEL INSTITUTO O ARRENDADO A CARGO DE ORGANOS CENTRALES</t>
  </si>
  <si>
    <t>35801</t>
  </si>
  <si>
    <t>SERVICIOS DE LAVANDERÍA, LIMPIEZA E HIGIENE</t>
  </si>
  <si>
    <t>SERVICIO INTEGRAL DE LIMPIEZA EN INMUEBLES PARA OFICINAS CENTRALES DE LA CIUDAD DE MEXICO Y EL CECyRD DE PACHUCA, HIDALGO.</t>
  </si>
  <si>
    <t>INE/098/2021 (CONVENIO MODIFICATORIO)</t>
  </si>
  <si>
    <t>SERVICIO INTEGRAL DE LIMPIEZA EN INMUEBLES</t>
  </si>
  <si>
    <t>SERVICIO DE AREAS VERDES (JARDINERIA) DE OFICINAS CENTRALES DEL INSTITUTO NACIONAL ELECTORAL</t>
  </si>
  <si>
    <t>INE/011/2022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</si>
</sst>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2">
    <xf numFmtId="0" fontId="0" fillId="0" borderId="0"/>
    <xf numFmtId="0" fontId="67" fillId="0" borderId="0"/>
    <xf numFmtId="0" fontId="70" fillId="0" borderId="0"/>
    <xf numFmtId="43" fontId="69" fillId="0" borderId="0" applyNumberFormat="0" applyFill="0" applyBorder="0" applyAlignment="0" applyProtection="0"/>
    <xf numFmtId="0" fontId="66" fillId="0" borderId="0"/>
    <xf numFmtId="0" fontId="65" fillId="0" borderId="0"/>
    <xf numFmtId="0" fontId="69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164" fontId="75" fillId="0" borderId="0" applyAlignment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164" fontId="75" fillId="0" borderId="0" applyAlignment="0"/>
    <xf numFmtId="0" fontId="49" fillId="0" borderId="0"/>
    <xf numFmtId="0" fontId="49" fillId="0" borderId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0" fontId="46" fillId="0" borderId="0"/>
    <xf numFmtId="0" fontId="46" fillId="0" borderId="0"/>
    <xf numFmtId="0" fontId="70" fillId="0" borderId="0"/>
    <xf numFmtId="43" fontId="69" fillId="0" borderId="0" applyNumberFormat="0" applyFill="0" applyBorder="0" applyAlignment="0" applyProtection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0" fontId="77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78" fillId="0" borderId="0"/>
    <xf numFmtId="44" fontId="9" fillId="0" borderId="0" applyFont="0" applyFill="0" applyBorder="0" applyAlignment="0" applyProtection="0"/>
    <xf numFmtId="0" fontId="78" fillId="0" borderId="0"/>
    <xf numFmtId="0" fontId="8" fillId="0" borderId="0"/>
    <xf numFmtId="44" fontId="7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80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6" fillId="0" borderId="0" xfId="6" applyFont="1"/>
    <xf numFmtId="0" fontId="76" fillId="0" borderId="0" xfId="6" applyFont="1" applyAlignment="1">
      <alignment horizontal="left" wrapText="1"/>
    </xf>
    <xf numFmtId="0" fontId="76" fillId="0" borderId="0" xfId="6" applyFont="1" applyAlignment="1">
      <alignment horizontal="center"/>
    </xf>
    <xf numFmtId="0" fontId="76" fillId="0" borderId="0" xfId="6" applyFont="1" applyAlignment="1">
      <alignment horizontal="right"/>
    </xf>
    <xf numFmtId="1" fontId="74" fillId="0" borderId="1" xfId="2" applyNumberFormat="1" applyFont="1" applyBorder="1" applyAlignment="1">
      <alignment horizontal="left" vertical="center" wrapText="1"/>
    </xf>
    <xf numFmtId="1" fontId="74" fillId="0" borderId="1" xfId="2" applyNumberFormat="1" applyFont="1" applyBorder="1" applyAlignment="1">
      <alignment horizontal="center" vertical="center" wrapText="1"/>
    </xf>
    <xf numFmtId="3" fontId="74" fillId="0" borderId="1" xfId="2" applyNumberFormat="1" applyFont="1" applyBorder="1" applyAlignment="1">
      <alignment horizontal="right" vertical="center" wrapText="1"/>
    </xf>
    <xf numFmtId="1" fontId="74" fillId="0" borderId="0" xfId="2" applyNumberFormat="1" applyFont="1" applyAlignment="1">
      <alignment horizontal="left" vertical="center" wrapText="1"/>
    </xf>
    <xf numFmtId="1" fontId="74" fillId="0" borderId="0" xfId="2" applyNumberFormat="1" applyFont="1" applyAlignment="1">
      <alignment horizontal="center" vertical="center" wrapText="1"/>
    </xf>
    <xf numFmtId="3" fontId="74" fillId="0" borderId="0" xfId="2" applyNumberFormat="1" applyFont="1" applyAlignment="1">
      <alignment horizontal="right" vertical="center" wrapText="1"/>
    </xf>
    <xf numFmtId="0" fontId="68" fillId="2" borderId="1" xfId="2" applyFont="1" applyFill="1" applyBorder="1" applyAlignment="1">
      <alignment horizontal="center" vertical="center" wrapText="1"/>
    </xf>
    <xf numFmtId="1" fontId="68" fillId="2" borderId="1" xfId="2" applyNumberFormat="1" applyFont="1" applyFill="1" applyBorder="1" applyAlignment="1">
      <alignment horizontal="center" vertical="center" wrapText="1"/>
    </xf>
    <xf numFmtId="1" fontId="68" fillId="2" borderId="1" xfId="2" applyNumberFormat="1" applyFont="1" applyFill="1" applyBorder="1" applyAlignment="1">
      <alignment horizontal="left" vertical="center" wrapText="1"/>
    </xf>
    <xf numFmtId="3" fontId="68" fillId="2" borderId="1" xfId="2" applyNumberFormat="1" applyFont="1" applyFill="1" applyBorder="1" applyAlignment="1">
      <alignment horizontal="center" vertical="center" wrapText="1"/>
    </xf>
    <xf numFmtId="3" fontId="68" fillId="2" borderId="1" xfId="3" applyNumberFormat="1" applyFont="1" applyFill="1" applyBorder="1" applyAlignment="1">
      <alignment horizontal="center" vertical="center" wrapText="1"/>
    </xf>
    <xf numFmtId="0" fontId="78" fillId="0" borderId="0" xfId="167" applyAlignment="1">
      <alignment wrapText="1"/>
    </xf>
    <xf numFmtId="0" fontId="68" fillId="3" borderId="0" xfId="6" applyFont="1" applyFill="1" applyAlignment="1">
      <alignment horizontal="center"/>
    </xf>
    <xf numFmtId="0" fontId="1" fillId="0" borderId="0" xfId="189"/>
    <xf numFmtId="3" fontId="72" fillId="0" borderId="0" xfId="190" applyNumberFormat="1" applyFont="1" applyAlignment="1">
      <alignment horizontal="right" vertical="center"/>
    </xf>
    <xf numFmtId="0" fontId="79" fillId="0" borderId="0" xfId="190" applyFont="1" applyAlignment="1">
      <alignment horizontal="center"/>
    </xf>
    <xf numFmtId="0" fontId="79" fillId="0" borderId="0" xfId="190" applyFont="1" applyAlignment="1">
      <alignment horizontal="center"/>
    </xf>
    <xf numFmtId="0" fontId="1" fillId="0" borderId="0" xfId="190" applyAlignment="1">
      <alignment horizontal="center" vertical="center" wrapText="1"/>
    </xf>
    <xf numFmtId="0" fontId="71" fillId="0" borderId="2" xfId="190" applyFont="1" applyBorder="1" applyAlignment="1">
      <alignment horizontal="center" vertical="center" wrapText="1"/>
    </xf>
    <xf numFmtId="0" fontId="73" fillId="0" borderId="1" xfId="190" quotePrefix="1" applyFont="1" applyBorder="1" applyAlignment="1">
      <alignment horizontal="center" vertical="center" wrapText="1"/>
    </xf>
    <xf numFmtId="0" fontId="73" fillId="0" borderId="1" xfId="190" applyFont="1" applyBorder="1" applyAlignment="1">
      <alignment horizontal="center" vertical="center" wrapText="1"/>
    </xf>
    <xf numFmtId="4" fontId="73" fillId="0" borderId="1" xfId="190" applyNumberFormat="1" applyFont="1" applyBorder="1" applyAlignment="1">
      <alignment horizontal="left" vertical="center" wrapText="1"/>
    </xf>
    <xf numFmtId="1" fontId="73" fillId="0" borderId="1" xfId="190" applyNumberFormat="1" applyFont="1" applyBorder="1" applyAlignment="1">
      <alignment vertical="center" wrapText="1"/>
    </xf>
    <xf numFmtId="3" fontId="73" fillId="0" borderId="1" xfId="190" applyNumberFormat="1" applyFont="1" applyBorder="1" applyAlignment="1">
      <alignment vertical="center" wrapText="1"/>
    </xf>
    <xf numFmtId="0" fontId="74" fillId="0" borderId="0" xfId="190" applyFont="1" applyAlignment="1">
      <alignment horizontal="center" vertical="center" wrapText="1"/>
    </xf>
    <xf numFmtId="0" fontId="71" fillId="0" borderId="0" xfId="190" applyFont="1" applyAlignment="1">
      <alignment horizontal="center" vertical="center" wrapText="1"/>
    </xf>
    <xf numFmtId="0" fontId="73" fillId="0" borderId="0" xfId="190" quotePrefix="1" applyFont="1" applyAlignment="1">
      <alignment horizontal="center" vertical="center" wrapText="1"/>
    </xf>
    <xf numFmtId="0" fontId="73" fillId="0" borderId="0" xfId="190" applyFont="1" applyAlignment="1">
      <alignment horizontal="center" vertical="center" wrapText="1"/>
    </xf>
    <xf numFmtId="4" fontId="73" fillId="0" borderId="0" xfId="190" applyNumberFormat="1" applyFont="1" applyAlignment="1">
      <alignment horizontal="left" vertical="center" wrapText="1"/>
    </xf>
    <xf numFmtId="1" fontId="73" fillId="0" borderId="0" xfId="190" applyNumberFormat="1" applyFont="1" applyAlignment="1">
      <alignment vertical="center" wrapText="1"/>
    </xf>
    <xf numFmtId="3" fontId="73" fillId="0" borderId="0" xfId="190" applyNumberFormat="1" applyFont="1" applyAlignment="1">
      <alignment vertical="center" wrapText="1"/>
    </xf>
    <xf numFmtId="41" fontId="68" fillId="3" borderId="0" xfId="191" applyNumberFormat="1" applyFont="1" applyFill="1" applyAlignment="1">
      <alignment horizontal="center"/>
    </xf>
    <xf numFmtId="41" fontId="68" fillId="3" borderId="0" xfId="191" applyNumberFormat="1" applyFont="1" applyFill="1" applyAlignment="1"/>
    <xf numFmtId="0" fontId="1" fillId="0" borderId="0" xfId="190"/>
    <xf numFmtId="1" fontId="1" fillId="0" borderId="0" xfId="190" applyNumberFormat="1" applyAlignment="1">
      <alignment horizontal="center"/>
    </xf>
    <xf numFmtId="0" fontId="1" fillId="0" borderId="0" xfId="190" applyAlignment="1">
      <alignment horizontal="left" wrapText="1"/>
    </xf>
    <xf numFmtId="0" fontId="1" fillId="0" borderId="0" xfId="190" applyAlignment="1">
      <alignment horizontal="center"/>
    </xf>
    <xf numFmtId="0" fontId="1" fillId="0" borderId="0" xfId="190" applyAlignment="1">
      <alignment horizontal="right"/>
    </xf>
    <xf numFmtId="0" fontId="1" fillId="0" borderId="0" xfId="190" applyAlignment="1">
      <alignment horizontal="left"/>
    </xf>
    <xf numFmtId="41" fontId="1" fillId="0" borderId="0" xfId="190" applyNumberFormat="1" applyAlignment="1">
      <alignment horizontal="left"/>
    </xf>
  </cellXfs>
  <cellStyles count="192">
    <cellStyle name="Millares 2" xfId="3" xr:uid="{00000000-0005-0000-0000-000000000000}"/>
    <cellStyle name="Millares 2 2" xfId="52" xr:uid="{00000000-0005-0000-0000-000001000000}"/>
    <cellStyle name="Moneda 10" xfId="102" xr:uid="{0E1DDDB4-978F-4380-B551-BF7CDE50F2DC}"/>
    <cellStyle name="Moneda 11" xfId="105" xr:uid="{CD799F01-B6D0-4180-B1F1-9501605E8ECD}"/>
    <cellStyle name="Moneda 12" xfId="108" xr:uid="{530D2A2E-C6CD-4F74-99C8-46424EEF5AF3}"/>
    <cellStyle name="Moneda 13" xfId="111" xr:uid="{06E130EE-101C-4588-A917-DFB351F6604E}"/>
    <cellStyle name="Moneda 14" xfId="114" xr:uid="{99790767-E9F1-40DE-82DB-9624A19192F9}"/>
    <cellStyle name="Moneda 15" xfId="117" xr:uid="{A66C59B6-7EE4-451E-B535-0265EF7B3D40}"/>
    <cellStyle name="Moneda 16" xfId="120" xr:uid="{0DA420B2-6577-42AE-A7FE-37F75C973899}"/>
    <cellStyle name="Moneda 17" xfId="123" xr:uid="{1ADC4CDD-F62D-413C-827F-8D0B29AAAEAC}"/>
    <cellStyle name="Moneda 18" xfId="126" xr:uid="{D463102B-18E2-485A-B711-6B028C94DA69}"/>
    <cellStyle name="Moneda 19" xfId="129" xr:uid="{52BA9F72-1834-4706-8EB8-E32F2D8FD780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99CB6AA9-1780-4459-AF68-6D65E93F8474}"/>
    <cellStyle name="Moneda 2 22" xfId="179" xr:uid="{FD2A1C5D-D0F0-4CF2-9D75-820650F6D4E9}"/>
    <cellStyle name="Moneda 2 23" xfId="188" xr:uid="{DA146460-B8C8-49C3-A755-33F8FB9CF708}"/>
    <cellStyle name="Moneda 2 24" xfId="191" xr:uid="{84CF5513-0CD5-4D98-92FB-426C526F0AD4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28DE4476-730C-4358-960F-50EA4944EFD1}"/>
    <cellStyle name="Moneda 21" xfId="135" xr:uid="{4937D5FB-4DA8-4094-8B7B-D4D2E65C5FDF}"/>
    <cellStyle name="Moneda 22" xfId="138" xr:uid="{5BA71E68-0384-4A4E-A2CB-31B72EA63502}"/>
    <cellStyle name="Moneda 23" xfId="141" xr:uid="{B7CC7620-9741-4800-8E02-A45AFD32DBB1}"/>
    <cellStyle name="Moneda 24" xfId="144" xr:uid="{0807D3BE-F34F-4DB2-BC89-6AF1D08DBFF9}"/>
    <cellStyle name="Moneda 25" xfId="147" xr:uid="{3C31F9ED-14A1-4C79-AEEA-E8B18748E040}"/>
    <cellStyle name="Moneda 26" xfId="150" xr:uid="{6E6486B0-ED97-4557-AD1C-38FC85027010}"/>
    <cellStyle name="Moneda 27" xfId="153" xr:uid="{26029365-27B3-49BA-AE37-A23E9748FF2E}"/>
    <cellStyle name="Moneda 28" xfId="156" xr:uid="{23931BFF-2916-49CE-BE97-32670D4CA7CD}"/>
    <cellStyle name="Moneda 29" xfId="159" xr:uid="{85C99581-A362-45E0-9A23-F1CD2C3C74AD}"/>
    <cellStyle name="Moneda 3" xfId="26" xr:uid="{00000000-0005-0000-0000-000016000000}"/>
    <cellStyle name="Moneda 30" xfId="162" xr:uid="{593809CC-E2A3-4DD2-9E14-37CF84C8154B}"/>
    <cellStyle name="Moneda 31" xfId="166" xr:uid="{A657FB61-8ABA-4215-A2D3-E826FE0F873B}"/>
    <cellStyle name="Moneda 32" xfId="172" xr:uid="{8CFF726B-238E-4B6D-A576-6A12DD22B867}"/>
    <cellStyle name="Moneda 33" xfId="176" xr:uid="{CB363F97-8662-41C8-AB43-9E8BCB563AA5}"/>
    <cellStyle name="Moneda 34" xfId="182" xr:uid="{2CC1D756-6B55-4830-AB83-5B0727763AC2}"/>
    <cellStyle name="Moneda 35" xfId="185" xr:uid="{053C9D9E-B7F1-451E-8254-8BB23CE8E082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 7" xfId="187" xr:uid="{E263496B-8DBA-42BD-A9E6-EFEC593768AE}"/>
    <cellStyle name="Normal 2 2 2 8" xfId="190" xr:uid="{14AD61AA-78B8-4A83-B9CC-4C9AE31B3971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8AF0EE35-7CEC-4FE6-9332-4637F2100C80}"/>
    <cellStyle name="Normal 2 2 34" xfId="104" xr:uid="{D260181F-FC18-478A-879D-6F813971E3AE}"/>
    <cellStyle name="Normal 2 2 35" xfId="107" xr:uid="{284D1D32-8421-462F-A35A-E0A33883D71F}"/>
    <cellStyle name="Normal 2 2 36" xfId="110" xr:uid="{1E074032-E7D0-4FC5-8847-0ECFDAEC916F}"/>
    <cellStyle name="Normal 2 2 37" xfId="113" xr:uid="{F46A3FD4-AE84-4AE4-9C1E-BAA00BAC5BA5}"/>
    <cellStyle name="Normal 2 2 38" xfId="116" xr:uid="{B31B2265-7762-44CD-AAAE-BFF7742080B1}"/>
    <cellStyle name="Normal 2 2 39" xfId="119" xr:uid="{9EC8E3C7-9E4E-439F-BECD-2D6A736689CC}"/>
    <cellStyle name="Normal 2 2 4" xfId="7" xr:uid="{00000000-0005-0000-0000-00003E000000}"/>
    <cellStyle name="Normal 2 2 40" xfId="122" xr:uid="{FA38851A-BFFB-4725-9E7C-3225C89DC642}"/>
    <cellStyle name="Normal 2 2 41" xfId="125" xr:uid="{11342D24-7850-48FB-9FEF-4A9FA7DA0936}"/>
    <cellStyle name="Normal 2 2 42" xfId="128" xr:uid="{AAB626FB-F41A-41DB-A176-E5EDD9364BB8}"/>
    <cellStyle name="Normal 2 2 43" xfId="131" xr:uid="{9A9BB030-A620-447D-A95C-2BB2780240B8}"/>
    <cellStyle name="Normal 2 2 44" xfId="134" xr:uid="{BF247E2D-D0EF-46A1-B1CB-270ADCD42B8F}"/>
    <cellStyle name="Normal 2 2 45" xfId="137" xr:uid="{46948425-E69D-482A-A01B-84CAD4F3C554}"/>
    <cellStyle name="Normal 2 2 46" xfId="140" xr:uid="{0F16F1B1-BDAD-467E-A5C4-5482EE4F6E3E}"/>
    <cellStyle name="Normal 2 2 47" xfId="143" xr:uid="{A3BA5582-1D5D-4E10-A3E1-02F1D2D15897}"/>
    <cellStyle name="Normal 2 2 48" xfId="146" xr:uid="{E8E1AEE9-BF51-4516-8FEF-FABED9113B4D}"/>
    <cellStyle name="Normal 2 2 49" xfId="149" xr:uid="{592DAD85-AF7E-4B24-8217-17E99938B74F}"/>
    <cellStyle name="Normal 2 2 5" xfId="13" xr:uid="{00000000-0005-0000-0000-00003F000000}"/>
    <cellStyle name="Normal 2 2 50" xfId="152" xr:uid="{16BA3BB5-0AEA-4662-999C-C41D6F70001D}"/>
    <cellStyle name="Normal 2 2 51" xfId="155" xr:uid="{78E1141D-76AB-4F70-92B9-B995BEC7D476}"/>
    <cellStyle name="Normal 2 2 52" xfId="158" xr:uid="{B589AA16-DD54-47C5-B6C2-0BE333798DFD}"/>
    <cellStyle name="Normal 2 2 53" xfId="161" xr:uid="{28D6FAA6-CBE2-48FE-A8CC-67048DC14ED1}"/>
    <cellStyle name="Normal 2 2 54" xfId="164" xr:uid="{FD1B8F15-2096-4A20-A64E-DCF8CC68A6FD}"/>
    <cellStyle name="Normal 2 2 55" xfId="168" xr:uid="{919CE747-FC04-434F-948E-F5525DEC1BAA}"/>
    <cellStyle name="Normal 2 2 56" xfId="171" xr:uid="{7D2EC172-D5E0-43E3-BD22-7A58EE996724}"/>
    <cellStyle name="Normal 2 2 57" xfId="174" xr:uid="{B2385436-656F-4DCD-9DA4-EBE9A652F190}"/>
    <cellStyle name="Normal 2 2 58" xfId="178" xr:uid="{CDE4944C-0F7A-4BFA-BA24-84984426184C}"/>
    <cellStyle name="Normal 2 2 59" xfId="181" xr:uid="{A452A4E1-B76C-4976-85F2-D9806B07D4FF}"/>
    <cellStyle name="Normal 2 2 6" xfId="16" xr:uid="{00000000-0005-0000-0000-000040000000}"/>
    <cellStyle name="Normal 2 2 60" xfId="184" xr:uid="{93777D0E-8662-4C58-A963-450F6F33BE0F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07D1BB34-C290-4FFB-8685-25F4FAF6AC3B}"/>
    <cellStyle name="Normal 2 4" xfId="175" xr:uid="{2ADA48D8-E34E-40A8-912B-B3DBCC995E79}"/>
    <cellStyle name="Normal 3" xfId="165" xr:uid="{D216E586-9E71-4F04-BE48-CE8393BC7651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 3" xfId="186" xr:uid="{3C99DF8E-28EB-4433-AE58-1D91563B0CB1}"/>
    <cellStyle name="Normal 5 2 4" xfId="189" xr:uid="{6C8F7059-AC70-4D08-974D-16FC3B3599F8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D30E2763-B803-4308-A4BA-B017F14ACB48}"/>
    <cellStyle name="Normal 5 3" xfId="18" xr:uid="{00000000-0005-0000-0000-00005B000000}"/>
    <cellStyle name="Normal 5 30" xfId="103" xr:uid="{89A7FF5F-3F51-499F-B11D-B3E3B34E06B9}"/>
    <cellStyle name="Normal 5 31" xfId="106" xr:uid="{C54F14A5-656A-43B4-8E99-5A87810CA6C0}"/>
    <cellStyle name="Normal 5 32" xfId="109" xr:uid="{9A74FE60-CCF9-44E4-B6A4-4A97383255D7}"/>
    <cellStyle name="Normal 5 33" xfId="112" xr:uid="{82DDA772-391F-4724-9816-60C601703775}"/>
    <cellStyle name="Normal 5 34" xfId="115" xr:uid="{BC1F7C91-8917-44B7-A882-A24322AA5851}"/>
    <cellStyle name="Normal 5 35" xfId="118" xr:uid="{5746FFF6-BD74-4672-866C-A2742B7DE362}"/>
    <cellStyle name="Normal 5 36" xfId="121" xr:uid="{6A535575-095E-484C-BE61-D0F0B9ABDDAD}"/>
    <cellStyle name="Normal 5 37" xfId="124" xr:uid="{4D7CAC8A-E505-4C93-9FE8-1FF43F207F9B}"/>
    <cellStyle name="Normal 5 38" xfId="127" xr:uid="{F091C597-FFB4-4611-B0DA-718F87CBF5E9}"/>
    <cellStyle name="Normal 5 39" xfId="130" xr:uid="{88C9509C-30BD-4C15-9878-807C8667E264}"/>
    <cellStyle name="Normal 5 4" xfId="21" xr:uid="{00000000-0005-0000-0000-00005C000000}"/>
    <cellStyle name="Normal 5 40" xfId="133" xr:uid="{D8B35829-32DA-4D4A-9AF5-A7049A5DCB0F}"/>
    <cellStyle name="Normal 5 41" xfId="136" xr:uid="{119D2704-69C6-4271-BD80-A3C9AB667577}"/>
    <cellStyle name="Normal 5 42" xfId="139" xr:uid="{6FB4E6A7-AE84-433C-9A83-167BE902B456}"/>
    <cellStyle name="Normal 5 43" xfId="142" xr:uid="{48CA9760-F91F-414F-9A61-42456AFFC890}"/>
    <cellStyle name="Normal 5 44" xfId="145" xr:uid="{B01DF3DB-C198-4B45-AFEA-D4B2CE278FB5}"/>
    <cellStyle name="Normal 5 45" xfId="148" xr:uid="{D8509A8B-5A32-4816-A264-70BC184F0B30}"/>
    <cellStyle name="Normal 5 46" xfId="151" xr:uid="{97352948-9DCD-47D8-9433-38A6E4ACACF5}"/>
    <cellStyle name="Normal 5 47" xfId="154" xr:uid="{73617E61-31B9-4372-A2A9-5A2B133AAE04}"/>
    <cellStyle name="Normal 5 48" xfId="157" xr:uid="{F4F1668B-7C29-416F-BA51-5E073725F319}"/>
    <cellStyle name="Normal 5 49" xfId="160" xr:uid="{E4845B5E-7F48-45CC-9B40-E5D0BE012F70}"/>
    <cellStyle name="Normal 5 5" xfId="24" xr:uid="{00000000-0005-0000-0000-00005D000000}"/>
    <cellStyle name="Normal 5 50" xfId="163" xr:uid="{2714DDCB-C03A-4908-B5AC-CB1C043AC2F8}"/>
    <cellStyle name="Normal 5 51" xfId="170" xr:uid="{E237EB24-1F67-4DF2-A5F0-251B7A2B8886}"/>
    <cellStyle name="Normal 5 52" xfId="173" xr:uid="{6BA70CC5-264A-4F0E-A242-920FFD882094}"/>
    <cellStyle name="Normal 5 53" xfId="177" xr:uid="{5802764C-417F-4EC7-9C5C-04D84436491C}"/>
    <cellStyle name="Normal 5 54" xfId="180" xr:uid="{36FA1F6B-534A-449F-A26B-AE58DB82EF05}"/>
    <cellStyle name="Normal 5 55" xfId="183" xr:uid="{799EEFCD-8C97-4179-B306-A8599A47D977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B7B0A02E-AB1E-445E-BFDC-74140B067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51C3E-F357-4287-AED6-65DA175025AE}">
  <dimension ref="A1:AC54"/>
  <sheetViews>
    <sheetView tabSelected="1" topLeftCell="A4" zoomScale="90" zoomScaleNormal="90" workbookViewId="0">
      <selection activeCell="A11" sqref="A11:XFD1779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61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20</v>
      </c>
      <c r="B10" s="11" t="s">
        <v>21</v>
      </c>
      <c r="C10" s="11" t="s">
        <v>22</v>
      </c>
      <c r="D10" s="11" t="s">
        <v>6</v>
      </c>
      <c r="E10" s="11" t="s">
        <v>23</v>
      </c>
      <c r="F10" s="11" t="s">
        <v>24</v>
      </c>
      <c r="G10" s="12" t="s">
        <v>25</v>
      </c>
      <c r="H10" s="13" t="s">
        <v>26</v>
      </c>
      <c r="I10" s="12" t="s">
        <v>7</v>
      </c>
      <c r="J10" s="12" t="s">
        <v>27</v>
      </c>
      <c r="K10" s="12" t="s">
        <v>28</v>
      </c>
      <c r="L10" s="12" t="s">
        <v>29</v>
      </c>
      <c r="M10" s="12" t="s">
        <v>30</v>
      </c>
      <c r="N10" s="14" t="s">
        <v>31</v>
      </c>
      <c r="O10" s="12" t="s">
        <v>32</v>
      </c>
      <c r="P10" s="14" t="s">
        <v>33</v>
      </c>
      <c r="Q10" s="15" t="s">
        <v>34</v>
      </c>
      <c r="R10" s="15" t="s">
        <v>35</v>
      </c>
      <c r="S10" s="15" t="s">
        <v>36</v>
      </c>
      <c r="T10" s="15" t="s">
        <v>37</v>
      </c>
      <c r="U10" s="15" t="s">
        <v>38</v>
      </c>
      <c r="V10" s="15" t="s">
        <v>39</v>
      </c>
      <c r="W10" s="15" t="s">
        <v>40</v>
      </c>
      <c r="X10" s="15" t="s">
        <v>41</v>
      </c>
      <c r="Y10" s="15" t="s">
        <v>42</v>
      </c>
      <c r="Z10" s="15" t="s">
        <v>43</v>
      </c>
      <c r="AA10" s="15" t="s">
        <v>44</v>
      </c>
      <c r="AB10" s="15" t="s">
        <v>45</v>
      </c>
      <c r="AC10" s="15" t="s">
        <v>46</v>
      </c>
    </row>
    <row r="11" spans="1:29" s="29" customFormat="1" ht="27.6" x14ac:dyDescent="0.25">
      <c r="A11" s="23" t="s">
        <v>8</v>
      </c>
      <c r="B11" s="23" t="s">
        <v>1</v>
      </c>
      <c r="C11" s="24" t="s">
        <v>2</v>
      </c>
      <c r="D11" s="25" t="s">
        <v>0</v>
      </c>
      <c r="E11" s="24" t="s">
        <v>47</v>
      </c>
      <c r="F11" s="25" t="s">
        <v>48</v>
      </c>
      <c r="G11" s="5" t="s">
        <v>62</v>
      </c>
      <c r="H11" s="26" t="s">
        <v>63</v>
      </c>
      <c r="I11" s="5" t="s">
        <v>16</v>
      </c>
      <c r="J11" s="27" t="s">
        <v>64</v>
      </c>
      <c r="K11" s="28" t="s">
        <v>65</v>
      </c>
      <c r="L11" s="6" t="s">
        <v>13</v>
      </c>
      <c r="M11" s="7" t="s">
        <v>9</v>
      </c>
      <c r="N11" s="28">
        <v>1</v>
      </c>
      <c r="O11" s="28">
        <v>48083</v>
      </c>
      <c r="P11" s="28" t="s">
        <v>66</v>
      </c>
      <c r="Q11" s="28">
        <v>48083</v>
      </c>
      <c r="R11" s="28">
        <v>0</v>
      </c>
      <c r="S11" s="28">
        <v>0</v>
      </c>
      <c r="T11" s="28">
        <v>0</v>
      </c>
      <c r="U11" s="28">
        <v>0</v>
      </c>
      <c r="V11" s="28">
        <v>48083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27.6" x14ac:dyDescent="0.25">
      <c r="A12" s="23" t="s">
        <v>8</v>
      </c>
      <c r="B12" s="23" t="s">
        <v>1</v>
      </c>
      <c r="C12" s="24" t="s">
        <v>2</v>
      </c>
      <c r="D12" s="25" t="s">
        <v>0</v>
      </c>
      <c r="E12" s="24" t="s">
        <v>47</v>
      </c>
      <c r="F12" s="25" t="s">
        <v>48</v>
      </c>
      <c r="G12" s="5" t="s">
        <v>62</v>
      </c>
      <c r="H12" s="26" t="s">
        <v>63</v>
      </c>
      <c r="I12" s="5" t="s">
        <v>16</v>
      </c>
      <c r="J12" s="27" t="s">
        <v>64</v>
      </c>
      <c r="K12" s="28" t="s">
        <v>65</v>
      </c>
      <c r="L12" s="6" t="s">
        <v>13</v>
      </c>
      <c r="M12" s="7" t="s">
        <v>9</v>
      </c>
      <c r="N12" s="28">
        <v>1</v>
      </c>
      <c r="O12" s="28">
        <v>48083</v>
      </c>
      <c r="P12" s="28" t="s">
        <v>66</v>
      </c>
      <c r="Q12" s="28">
        <v>48083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48083</v>
      </c>
      <c r="AC12" s="28">
        <v>0</v>
      </c>
    </row>
    <row r="13" spans="1:29" s="29" customFormat="1" ht="27.6" x14ac:dyDescent="0.25">
      <c r="A13" s="23" t="s">
        <v>8</v>
      </c>
      <c r="B13" s="23" t="s">
        <v>1</v>
      </c>
      <c r="C13" s="24" t="s">
        <v>2</v>
      </c>
      <c r="D13" s="25" t="s">
        <v>0</v>
      </c>
      <c r="E13" s="24" t="s">
        <v>47</v>
      </c>
      <c r="F13" s="25" t="s">
        <v>48</v>
      </c>
      <c r="G13" s="5" t="s">
        <v>62</v>
      </c>
      <c r="H13" s="26" t="s">
        <v>63</v>
      </c>
      <c r="I13" s="5" t="s">
        <v>16</v>
      </c>
      <c r="J13" s="27" t="s">
        <v>64</v>
      </c>
      <c r="K13" s="28" t="s">
        <v>65</v>
      </c>
      <c r="L13" s="6" t="s">
        <v>13</v>
      </c>
      <c r="M13" s="7" t="s">
        <v>9</v>
      </c>
      <c r="N13" s="28">
        <v>1</v>
      </c>
      <c r="O13" s="28">
        <v>48083</v>
      </c>
      <c r="P13" s="28" t="s">
        <v>66</v>
      </c>
      <c r="Q13" s="28">
        <v>48083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48083</v>
      </c>
      <c r="AA13" s="28">
        <v>0</v>
      </c>
      <c r="AB13" s="28">
        <v>0</v>
      </c>
      <c r="AC13" s="28">
        <v>0</v>
      </c>
    </row>
    <row r="14" spans="1:29" s="29" customFormat="1" ht="27.6" x14ac:dyDescent="0.25">
      <c r="A14" s="23" t="s">
        <v>8</v>
      </c>
      <c r="B14" s="23" t="s">
        <v>1</v>
      </c>
      <c r="C14" s="24" t="s">
        <v>2</v>
      </c>
      <c r="D14" s="25" t="s">
        <v>0</v>
      </c>
      <c r="E14" s="24" t="s">
        <v>47</v>
      </c>
      <c r="F14" s="25" t="s">
        <v>48</v>
      </c>
      <c r="G14" s="5" t="s">
        <v>62</v>
      </c>
      <c r="H14" s="26" t="s">
        <v>63</v>
      </c>
      <c r="I14" s="5" t="s">
        <v>16</v>
      </c>
      <c r="J14" s="27" t="s">
        <v>64</v>
      </c>
      <c r="K14" s="28" t="s">
        <v>65</v>
      </c>
      <c r="L14" s="6" t="s">
        <v>13</v>
      </c>
      <c r="M14" s="7" t="s">
        <v>9</v>
      </c>
      <c r="N14" s="28">
        <v>1</v>
      </c>
      <c r="O14" s="28">
        <v>48083</v>
      </c>
      <c r="P14" s="28" t="s">
        <v>66</v>
      </c>
      <c r="Q14" s="28">
        <v>48083</v>
      </c>
      <c r="R14" s="28">
        <v>0</v>
      </c>
      <c r="S14" s="28">
        <v>0</v>
      </c>
      <c r="T14" s="28">
        <v>0</v>
      </c>
      <c r="U14" s="28">
        <v>0</v>
      </c>
      <c r="V14" s="28">
        <v>48083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27.6" x14ac:dyDescent="0.25">
      <c r="A15" s="23" t="s">
        <v>8</v>
      </c>
      <c r="B15" s="23" t="s">
        <v>1</v>
      </c>
      <c r="C15" s="24" t="s">
        <v>2</v>
      </c>
      <c r="D15" s="25" t="s">
        <v>0</v>
      </c>
      <c r="E15" s="24" t="s">
        <v>47</v>
      </c>
      <c r="F15" s="25" t="s">
        <v>48</v>
      </c>
      <c r="G15" s="5" t="s">
        <v>62</v>
      </c>
      <c r="H15" s="26" t="s">
        <v>63</v>
      </c>
      <c r="I15" s="5" t="s">
        <v>16</v>
      </c>
      <c r="J15" s="27" t="s">
        <v>64</v>
      </c>
      <c r="K15" s="28" t="s">
        <v>65</v>
      </c>
      <c r="L15" s="6" t="s">
        <v>13</v>
      </c>
      <c r="M15" s="7" t="s">
        <v>9</v>
      </c>
      <c r="N15" s="28">
        <v>1</v>
      </c>
      <c r="O15" s="28">
        <v>48083</v>
      </c>
      <c r="P15" s="28" t="s">
        <v>66</v>
      </c>
      <c r="Q15" s="28">
        <v>48083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48083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41.4" x14ac:dyDescent="0.25">
      <c r="A16" s="23" t="s">
        <v>8</v>
      </c>
      <c r="B16" s="23" t="s">
        <v>1</v>
      </c>
      <c r="C16" s="24" t="s">
        <v>2</v>
      </c>
      <c r="D16" s="25" t="s">
        <v>0</v>
      </c>
      <c r="E16" s="24" t="s">
        <v>47</v>
      </c>
      <c r="F16" s="25" t="s">
        <v>48</v>
      </c>
      <c r="G16" s="5" t="s">
        <v>67</v>
      </c>
      <c r="H16" s="26" t="s">
        <v>68</v>
      </c>
      <c r="I16" s="5" t="s">
        <v>16</v>
      </c>
      <c r="J16" s="27" t="s">
        <v>69</v>
      </c>
      <c r="K16" s="28" t="s">
        <v>70</v>
      </c>
      <c r="L16" s="6" t="s">
        <v>19</v>
      </c>
      <c r="M16" s="7" t="s">
        <v>9</v>
      </c>
      <c r="N16" s="28">
        <v>1</v>
      </c>
      <c r="O16" s="28">
        <v>2500</v>
      </c>
      <c r="P16" s="28" t="s">
        <v>49</v>
      </c>
      <c r="Q16" s="28">
        <v>2500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2500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41.4" x14ac:dyDescent="0.25">
      <c r="A17" s="23" t="s">
        <v>8</v>
      </c>
      <c r="B17" s="23" t="s">
        <v>1</v>
      </c>
      <c r="C17" s="24" t="s">
        <v>2</v>
      </c>
      <c r="D17" s="25" t="s">
        <v>0</v>
      </c>
      <c r="E17" s="24" t="s">
        <v>47</v>
      </c>
      <c r="F17" s="25" t="s">
        <v>48</v>
      </c>
      <c r="G17" s="5" t="s">
        <v>67</v>
      </c>
      <c r="H17" s="26" t="s">
        <v>68</v>
      </c>
      <c r="I17" s="5" t="s">
        <v>16</v>
      </c>
      <c r="J17" s="27" t="s">
        <v>69</v>
      </c>
      <c r="K17" s="28" t="s">
        <v>70</v>
      </c>
      <c r="L17" s="6" t="s">
        <v>19</v>
      </c>
      <c r="M17" s="7" t="s">
        <v>9</v>
      </c>
      <c r="N17" s="28">
        <v>1</v>
      </c>
      <c r="O17" s="28">
        <v>2500</v>
      </c>
      <c r="P17" s="28" t="s">
        <v>49</v>
      </c>
      <c r="Q17" s="28">
        <v>2500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2500</v>
      </c>
      <c r="AA17" s="28">
        <v>0</v>
      </c>
      <c r="AB17" s="28">
        <v>0</v>
      </c>
      <c r="AC17" s="28">
        <v>0</v>
      </c>
    </row>
    <row r="18" spans="1:29" s="29" customFormat="1" ht="41.4" x14ac:dyDescent="0.25">
      <c r="A18" s="23" t="s">
        <v>8</v>
      </c>
      <c r="B18" s="23" t="s">
        <v>1</v>
      </c>
      <c r="C18" s="24" t="s">
        <v>2</v>
      </c>
      <c r="D18" s="25" t="s">
        <v>0</v>
      </c>
      <c r="E18" s="24" t="s">
        <v>47</v>
      </c>
      <c r="F18" s="25" t="s">
        <v>48</v>
      </c>
      <c r="G18" s="5" t="s">
        <v>67</v>
      </c>
      <c r="H18" s="26" t="s">
        <v>68</v>
      </c>
      <c r="I18" s="5" t="s">
        <v>16</v>
      </c>
      <c r="J18" s="27" t="s">
        <v>69</v>
      </c>
      <c r="K18" s="28" t="s">
        <v>70</v>
      </c>
      <c r="L18" s="6" t="s">
        <v>19</v>
      </c>
      <c r="M18" s="7" t="s">
        <v>9</v>
      </c>
      <c r="N18" s="28">
        <v>1</v>
      </c>
      <c r="O18" s="28">
        <v>2500</v>
      </c>
      <c r="P18" s="28" t="s">
        <v>49</v>
      </c>
      <c r="Q18" s="28">
        <v>2500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2500</v>
      </c>
      <c r="AB18" s="28">
        <v>0</v>
      </c>
      <c r="AC18" s="28">
        <v>0</v>
      </c>
    </row>
    <row r="19" spans="1:29" s="29" customFormat="1" ht="41.4" x14ac:dyDescent="0.25">
      <c r="A19" s="23" t="s">
        <v>8</v>
      </c>
      <c r="B19" s="23" t="s">
        <v>1</v>
      </c>
      <c r="C19" s="24" t="s">
        <v>2</v>
      </c>
      <c r="D19" s="25" t="s">
        <v>0</v>
      </c>
      <c r="E19" s="24" t="s">
        <v>47</v>
      </c>
      <c r="F19" s="25" t="s">
        <v>48</v>
      </c>
      <c r="G19" s="5" t="s">
        <v>67</v>
      </c>
      <c r="H19" s="26" t="s">
        <v>68</v>
      </c>
      <c r="I19" s="5" t="s">
        <v>16</v>
      </c>
      <c r="J19" s="27" t="s">
        <v>69</v>
      </c>
      <c r="K19" s="28" t="s">
        <v>70</v>
      </c>
      <c r="L19" s="6" t="s">
        <v>19</v>
      </c>
      <c r="M19" s="7" t="s">
        <v>9</v>
      </c>
      <c r="N19" s="28">
        <v>1</v>
      </c>
      <c r="O19" s="28">
        <v>2500</v>
      </c>
      <c r="P19" s="28" t="s">
        <v>49</v>
      </c>
      <c r="Q19" s="28">
        <v>2500</v>
      </c>
      <c r="R19" s="28">
        <v>0</v>
      </c>
      <c r="S19" s="28">
        <v>2500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41.4" x14ac:dyDescent="0.25">
      <c r="A20" s="23" t="s">
        <v>8</v>
      </c>
      <c r="B20" s="23" t="s">
        <v>1</v>
      </c>
      <c r="C20" s="24" t="s">
        <v>2</v>
      </c>
      <c r="D20" s="25" t="s">
        <v>0</v>
      </c>
      <c r="E20" s="24" t="s">
        <v>47</v>
      </c>
      <c r="F20" s="25" t="s">
        <v>48</v>
      </c>
      <c r="G20" s="5" t="s">
        <v>67</v>
      </c>
      <c r="H20" s="26" t="s">
        <v>68</v>
      </c>
      <c r="I20" s="5" t="s">
        <v>16</v>
      </c>
      <c r="J20" s="27" t="s">
        <v>69</v>
      </c>
      <c r="K20" s="28" t="s">
        <v>70</v>
      </c>
      <c r="L20" s="6" t="s">
        <v>19</v>
      </c>
      <c r="M20" s="7" t="s">
        <v>9</v>
      </c>
      <c r="N20" s="28">
        <v>1</v>
      </c>
      <c r="O20" s="28">
        <v>2500</v>
      </c>
      <c r="P20" s="28" t="s">
        <v>49</v>
      </c>
      <c r="Q20" s="28">
        <v>2500</v>
      </c>
      <c r="R20" s="28">
        <v>0</v>
      </c>
      <c r="S20" s="28">
        <v>0</v>
      </c>
      <c r="T20" s="28">
        <v>0</v>
      </c>
      <c r="U20" s="28">
        <v>2500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41.4" x14ac:dyDescent="0.25">
      <c r="A21" s="23" t="s">
        <v>8</v>
      </c>
      <c r="B21" s="23" t="s">
        <v>1</v>
      </c>
      <c r="C21" s="24" t="s">
        <v>2</v>
      </c>
      <c r="D21" s="25" t="s">
        <v>0</v>
      </c>
      <c r="E21" s="24" t="s">
        <v>47</v>
      </c>
      <c r="F21" s="25" t="s">
        <v>48</v>
      </c>
      <c r="G21" s="5" t="s">
        <v>67</v>
      </c>
      <c r="H21" s="26" t="s">
        <v>68</v>
      </c>
      <c r="I21" s="5" t="s">
        <v>16</v>
      </c>
      <c r="J21" s="27" t="s">
        <v>69</v>
      </c>
      <c r="K21" s="28" t="s">
        <v>70</v>
      </c>
      <c r="L21" s="6" t="s">
        <v>19</v>
      </c>
      <c r="M21" s="7" t="s">
        <v>9</v>
      </c>
      <c r="N21" s="28">
        <v>1</v>
      </c>
      <c r="O21" s="28">
        <v>2500</v>
      </c>
      <c r="P21" s="28" t="s">
        <v>49</v>
      </c>
      <c r="Q21" s="28">
        <v>2500</v>
      </c>
      <c r="R21" s="28">
        <v>0</v>
      </c>
      <c r="S21" s="28">
        <v>0</v>
      </c>
      <c r="T21" s="28">
        <v>0</v>
      </c>
      <c r="U21" s="28">
        <v>0</v>
      </c>
      <c r="V21" s="28">
        <v>2500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41.4" x14ac:dyDescent="0.25">
      <c r="A22" s="23" t="s">
        <v>8</v>
      </c>
      <c r="B22" s="23" t="s">
        <v>1</v>
      </c>
      <c r="C22" s="24" t="s">
        <v>2</v>
      </c>
      <c r="D22" s="25" t="s">
        <v>0</v>
      </c>
      <c r="E22" s="24" t="s">
        <v>47</v>
      </c>
      <c r="F22" s="25" t="s">
        <v>48</v>
      </c>
      <c r="G22" s="5" t="s">
        <v>67</v>
      </c>
      <c r="H22" s="26" t="s">
        <v>68</v>
      </c>
      <c r="I22" s="5" t="s">
        <v>16</v>
      </c>
      <c r="J22" s="27" t="s">
        <v>69</v>
      </c>
      <c r="K22" s="28" t="s">
        <v>70</v>
      </c>
      <c r="L22" s="6" t="s">
        <v>19</v>
      </c>
      <c r="M22" s="7" t="s">
        <v>9</v>
      </c>
      <c r="N22" s="28">
        <v>1</v>
      </c>
      <c r="O22" s="28">
        <v>2500</v>
      </c>
      <c r="P22" s="28" t="s">
        <v>49</v>
      </c>
      <c r="Q22" s="28">
        <v>2500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2500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41.4" x14ac:dyDescent="0.25">
      <c r="A23" s="23" t="s">
        <v>8</v>
      </c>
      <c r="B23" s="23" t="s">
        <v>1</v>
      </c>
      <c r="C23" s="24" t="s">
        <v>2</v>
      </c>
      <c r="D23" s="25" t="s">
        <v>0</v>
      </c>
      <c r="E23" s="24" t="s">
        <v>47</v>
      </c>
      <c r="F23" s="25" t="s">
        <v>48</v>
      </c>
      <c r="G23" s="5" t="s">
        <v>67</v>
      </c>
      <c r="H23" s="26" t="s">
        <v>68</v>
      </c>
      <c r="I23" s="5" t="s">
        <v>16</v>
      </c>
      <c r="J23" s="27" t="s">
        <v>69</v>
      </c>
      <c r="K23" s="28" t="s">
        <v>70</v>
      </c>
      <c r="L23" s="6" t="s">
        <v>19</v>
      </c>
      <c r="M23" s="7" t="s">
        <v>9</v>
      </c>
      <c r="N23" s="28">
        <v>1</v>
      </c>
      <c r="O23" s="28">
        <v>2500</v>
      </c>
      <c r="P23" s="28" t="s">
        <v>49</v>
      </c>
      <c r="Q23" s="28">
        <v>2500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2500</v>
      </c>
    </row>
    <row r="24" spans="1:29" s="29" customFormat="1" ht="41.4" x14ac:dyDescent="0.25">
      <c r="A24" s="23" t="s">
        <v>8</v>
      </c>
      <c r="B24" s="23" t="s">
        <v>1</v>
      </c>
      <c r="C24" s="24" t="s">
        <v>2</v>
      </c>
      <c r="D24" s="25" t="s">
        <v>0</v>
      </c>
      <c r="E24" s="24" t="s">
        <v>47</v>
      </c>
      <c r="F24" s="25" t="s">
        <v>48</v>
      </c>
      <c r="G24" s="5" t="s">
        <v>67</v>
      </c>
      <c r="H24" s="26" t="s">
        <v>68</v>
      </c>
      <c r="I24" s="5" t="s">
        <v>16</v>
      </c>
      <c r="J24" s="27" t="s">
        <v>69</v>
      </c>
      <c r="K24" s="28" t="s">
        <v>70</v>
      </c>
      <c r="L24" s="6" t="s">
        <v>19</v>
      </c>
      <c r="M24" s="7" t="s">
        <v>9</v>
      </c>
      <c r="N24" s="28">
        <v>1</v>
      </c>
      <c r="O24" s="28">
        <v>2500</v>
      </c>
      <c r="P24" s="28" t="s">
        <v>49</v>
      </c>
      <c r="Q24" s="28">
        <v>2500</v>
      </c>
      <c r="R24" s="28">
        <v>0</v>
      </c>
      <c r="S24" s="28">
        <v>2500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41.4" x14ac:dyDescent="0.25">
      <c r="A25" s="23" t="s">
        <v>8</v>
      </c>
      <c r="B25" s="23" t="s">
        <v>1</v>
      </c>
      <c r="C25" s="24" t="s">
        <v>2</v>
      </c>
      <c r="D25" s="25" t="s">
        <v>0</v>
      </c>
      <c r="E25" s="24" t="s">
        <v>47</v>
      </c>
      <c r="F25" s="25" t="s">
        <v>48</v>
      </c>
      <c r="G25" s="5" t="s">
        <v>67</v>
      </c>
      <c r="H25" s="26" t="s">
        <v>68</v>
      </c>
      <c r="I25" s="5" t="s">
        <v>16</v>
      </c>
      <c r="J25" s="27" t="s">
        <v>69</v>
      </c>
      <c r="K25" s="28" t="s">
        <v>70</v>
      </c>
      <c r="L25" s="6" t="s">
        <v>19</v>
      </c>
      <c r="M25" s="7" t="s">
        <v>9</v>
      </c>
      <c r="N25" s="28">
        <v>1</v>
      </c>
      <c r="O25" s="28">
        <v>2500</v>
      </c>
      <c r="P25" s="28" t="s">
        <v>49</v>
      </c>
      <c r="Q25" s="28">
        <v>2500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2500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41.4" x14ac:dyDescent="0.25">
      <c r="A26" s="23" t="s">
        <v>8</v>
      </c>
      <c r="B26" s="23" t="s">
        <v>1</v>
      </c>
      <c r="C26" s="24" t="s">
        <v>2</v>
      </c>
      <c r="D26" s="25" t="s">
        <v>0</v>
      </c>
      <c r="E26" s="24" t="s">
        <v>47</v>
      </c>
      <c r="F26" s="25" t="s">
        <v>48</v>
      </c>
      <c r="G26" s="5" t="s">
        <v>67</v>
      </c>
      <c r="H26" s="26" t="s">
        <v>68</v>
      </c>
      <c r="I26" s="5" t="s">
        <v>16</v>
      </c>
      <c r="J26" s="27" t="s">
        <v>69</v>
      </c>
      <c r="K26" s="28" t="s">
        <v>70</v>
      </c>
      <c r="L26" s="6" t="s">
        <v>19</v>
      </c>
      <c r="M26" s="7" t="s">
        <v>9</v>
      </c>
      <c r="N26" s="28">
        <v>1</v>
      </c>
      <c r="O26" s="28">
        <v>2500</v>
      </c>
      <c r="P26" s="28" t="s">
        <v>49</v>
      </c>
      <c r="Q26" s="28">
        <v>2500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2500</v>
      </c>
      <c r="AC26" s="28">
        <v>0</v>
      </c>
    </row>
    <row r="27" spans="1:29" s="29" customFormat="1" ht="96.6" x14ac:dyDescent="0.25">
      <c r="A27" s="23" t="s">
        <v>8</v>
      </c>
      <c r="B27" s="23" t="s">
        <v>1</v>
      </c>
      <c r="C27" s="24" t="s">
        <v>2</v>
      </c>
      <c r="D27" s="25" t="s">
        <v>0</v>
      </c>
      <c r="E27" s="24" t="s">
        <v>47</v>
      </c>
      <c r="F27" s="25" t="s">
        <v>50</v>
      </c>
      <c r="G27" s="5" t="s">
        <v>53</v>
      </c>
      <c r="H27" s="26" t="s">
        <v>54</v>
      </c>
      <c r="I27" s="5" t="s">
        <v>16</v>
      </c>
      <c r="J27" s="27" t="s">
        <v>71</v>
      </c>
      <c r="K27" s="28" t="s">
        <v>72</v>
      </c>
      <c r="L27" s="6" t="s">
        <v>19</v>
      </c>
      <c r="M27" s="7" t="s">
        <v>9</v>
      </c>
      <c r="N27" s="28">
        <v>1</v>
      </c>
      <c r="O27" s="28">
        <v>25157.62</v>
      </c>
      <c r="P27" s="28" t="s">
        <v>18</v>
      </c>
      <c r="Q27" s="28">
        <v>25157.62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25157.62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96.6" x14ac:dyDescent="0.25">
      <c r="A28" s="23" t="s">
        <v>8</v>
      </c>
      <c r="B28" s="23" t="s">
        <v>1</v>
      </c>
      <c r="C28" s="24" t="s">
        <v>2</v>
      </c>
      <c r="D28" s="25" t="s">
        <v>0</v>
      </c>
      <c r="E28" s="24" t="s">
        <v>47</v>
      </c>
      <c r="F28" s="25" t="s">
        <v>50</v>
      </c>
      <c r="G28" s="5" t="s">
        <v>55</v>
      </c>
      <c r="H28" s="26" t="s">
        <v>56</v>
      </c>
      <c r="I28" s="5" t="s">
        <v>16</v>
      </c>
      <c r="J28" s="27" t="s">
        <v>71</v>
      </c>
      <c r="K28" s="28" t="s">
        <v>72</v>
      </c>
      <c r="L28" s="6" t="s">
        <v>19</v>
      </c>
      <c r="M28" s="7" t="s">
        <v>9</v>
      </c>
      <c r="N28" s="28">
        <v>1</v>
      </c>
      <c r="O28" s="28">
        <v>13798.2</v>
      </c>
      <c r="P28" s="28" t="s">
        <v>18</v>
      </c>
      <c r="Q28" s="28">
        <v>13798.2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13798.2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55.2" x14ac:dyDescent="0.25">
      <c r="A29" s="23" t="s">
        <v>8</v>
      </c>
      <c r="B29" s="23" t="s">
        <v>1</v>
      </c>
      <c r="C29" s="24" t="s">
        <v>2</v>
      </c>
      <c r="D29" s="25" t="s">
        <v>0</v>
      </c>
      <c r="E29" s="24" t="s">
        <v>15</v>
      </c>
      <c r="F29" s="25" t="s">
        <v>11</v>
      </c>
      <c r="G29" s="5" t="s">
        <v>57</v>
      </c>
      <c r="H29" s="26" t="s">
        <v>12</v>
      </c>
      <c r="I29" s="5" t="s">
        <v>16</v>
      </c>
      <c r="J29" s="27" t="s">
        <v>73</v>
      </c>
      <c r="K29" s="28" t="s">
        <v>17</v>
      </c>
      <c r="L29" s="6" t="s">
        <v>13</v>
      </c>
      <c r="M29" s="7" t="s">
        <v>9</v>
      </c>
      <c r="N29" s="28">
        <v>1</v>
      </c>
      <c r="O29" s="28">
        <v>2088</v>
      </c>
      <c r="P29" s="28" t="s">
        <v>18</v>
      </c>
      <c r="Q29" s="28">
        <v>2088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2088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55.2" x14ac:dyDescent="0.25">
      <c r="A30" s="23" t="s">
        <v>8</v>
      </c>
      <c r="B30" s="23" t="s">
        <v>1</v>
      </c>
      <c r="C30" s="24" t="s">
        <v>2</v>
      </c>
      <c r="D30" s="25" t="s">
        <v>0</v>
      </c>
      <c r="E30" s="24" t="s">
        <v>15</v>
      </c>
      <c r="F30" s="25" t="s">
        <v>11</v>
      </c>
      <c r="G30" s="5" t="s">
        <v>57</v>
      </c>
      <c r="H30" s="26" t="s">
        <v>12</v>
      </c>
      <c r="I30" s="5" t="s">
        <v>16</v>
      </c>
      <c r="J30" s="27" t="s">
        <v>74</v>
      </c>
      <c r="K30" s="28" t="s">
        <v>17</v>
      </c>
      <c r="L30" s="6" t="s">
        <v>13</v>
      </c>
      <c r="M30" s="7" t="s">
        <v>9</v>
      </c>
      <c r="N30" s="28">
        <v>1</v>
      </c>
      <c r="O30" s="28">
        <v>1566</v>
      </c>
      <c r="P30" s="28" t="s">
        <v>18</v>
      </c>
      <c r="Q30" s="28">
        <v>1566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1566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55.2" x14ac:dyDescent="0.25">
      <c r="A31" s="23" t="s">
        <v>8</v>
      </c>
      <c r="B31" s="23" t="s">
        <v>1</v>
      </c>
      <c r="C31" s="24" t="s">
        <v>2</v>
      </c>
      <c r="D31" s="25" t="s">
        <v>0</v>
      </c>
      <c r="E31" s="24" t="s">
        <v>15</v>
      </c>
      <c r="F31" s="25" t="s">
        <v>11</v>
      </c>
      <c r="G31" s="5" t="s">
        <v>57</v>
      </c>
      <c r="H31" s="26" t="s">
        <v>12</v>
      </c>
      <c r="I31" s="5" t="s">
        <v>16</v>
      </c>
      <c r="J31" s="27" t="s">
        <v>75</v>
      </c>
      <c r="K31" s="28" t="s">
        <v>17</v>
      </c>
      <c r="L31" s="6" t="s">
        <v>13</v>
      </c>
      <c r="M31" s="7" t="s">
        <v>9</v>
      </c>
      <c r="N31" s="28">
        <v>1</v>
      </c>
      <c r="O31" s="28">
        <v>1044</v>
      </c>
      <c r="P31" s="28" t="s">
        <v>18</v>
      </c>
      <c r="Q31" s="28">
        <v>1044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1044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55.2" x14ac:dyDescent="0.25">
      <c r="A32" s="23" t="s">
        <v>8</v>
      </c>
      <c r="B32" s="23" t="s">
        <v>1</v>
      </c>
      <c r="C32" s="24" t="s">
        <v>2</v>
      </c>
      <c r="D32" s="25" t="s">
        <v>0</v>
      </c>
      <c r="E32" s="24" t="s">
        <v>15</v>
      </c>
      <c r="F32" s="25" t="s">
        <v>11</v>
      </c>
      <c r="G32" s="5" t="s">
        <v>57</v>
      </c>
      <c r="H32" s="26" t="s">
        <v>12</v>
      </c>
      <c r="I32" s="5" t="s">
        <v>16</v>
      </c>
      <c r="J32" s="27" t="s">
        <v>76</v>
      </c>
      <c r="K32" s="28" t="s">
        <v>17</v>
      </c>
      <c r="L32" s="6" t="s">
        <v>13</v>
      </c>
      <c r="M32" s="7" t="s">
        <v>9</v>
      </c>
      <c r="N32" s="28">
        <v>1</v>
      </c>
      <c r="O32" s="28">
        <v>5742</v>
      </c>
      <c r="P32" s="28" t="s">
        <v>18</v>
      </c>
      <c r="Q32" s="28">
        <v>5742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5742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96.6" x14ac:dyDescent="0.25">
      <c r="A33" s="23" t="s">
        <v>8</v>
      </c>
      <c r="B33" s="23" t="s">
        <v>1</v>
      </c>
      <c r="C33" s="24" t="s">
        <v>2</v>
      </c>
      <c r="D33" s="25" t="s">
        <v>0</v>
      </c>
      <c r="E33" s="24" t="s">
        <v>47</v>
      </c>
      <c r="F33" s="25" t="s">
        <v>50</v>
      </c>
      <c r="G33" s="5" t="s">
        <v>58</v>
      </c>
      <c r="H33" s="26" t="s">
        <v>51</v>
      </c>
      <c r="I33" s="5" t="s">
        <v>16</v>
      </c>
      <c r="J33" s="27" t="s">
        <v>77</v>
      </c>
      <c r="K33" s="28" t="s">
        <v>52</v>
      </c>
      <c r="L33" s="6" t="s">
        <v>19</v>
      </c>
      <c r="M33" s="7" t="s">
        <v>9</v>
      </c>
      <c r="N33" s="28">
        <v>1</v>
      </c>
      <c r="O33" s="28">
        <v>18.82</v>
      </c>
      <c r="P33" s="28" t="s">
        <v>49</v>
      </c>
      <c r="Q33" s="28">
        <v>18.82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18.82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69" x14ac:dyDescent="0.25">
      <c r="A34" s="23" t="s">
        <v>8</v>
      </c>
      <c r="B34" s="23" t="s">
        <v>1</v>
      </c>
      <c r="C34" s="24" t="s">
        <v>2</v>
      </c>
      <c r="D34" s="25" t="s">
        <v>0</v>
      </c>
      <c r="E34" s="24" t="s">
        <v>47</v>
      </c>
      <c r="F34" s="25" t="s">
        <v>48</v>
      </c>
      <c r="G34" s="5" t="s">
        <v>78</v>
      </c>
      <c r="H34" s="26" t="s">
        <v>79</v>
      </c>
      <c r="I34" s="5" t="s">
        <v>16</v>
      </c>
      <c r="J34" s="27" t="s">
        <v>80</v>
      </c>
      <c r="K34" s="28" t="s">
        <v>81</v>
      </c>
      <c r="L34" s="6" t="s">
        <v>19</v>
      </c>
      <c r="M34" s="7" t="s">
        <v>9</v>
      </c>
      <c r="N34" s="28">
        <v>1</v>
      </c>
      <c r="O34" s="28">
        <v>950000</v>
      </c>
      <c r="P34" s="28" t="s">
        <v>18</v>
      </c>
      <c r="Q34" s="28">
        <v>950000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950000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41.4" x14ac:dyDescent="0.25">
      <c r="A35" s="23" t="s">
        <v>8</v>
      </c>
      <c r="B35" s="23" t="s">
        <v>1</v>
      </c>
      <c r="C35" s="24" t="s">
        <v>2</v>
      </c>
      <c r="D35" s="25" t="s">
        <v>0</v>
      </c>
      <c r="E35" s="24" t="s">
        <v>47</v>
      </c>
      <c r="F35" s="25" t="s">
        <v>48</v>
      </c>
      <c r="G35" s="5" t="s">
        <v>78</v>
      </c>
      <c r="H35" s="26" t="s">
        <v>79</v>
      </c>
      <c r="I35" s="5" t="s">
        <v>16</v>
      </c>
      <c r="J35" s="27" t="s">
        <v>82</v>
      </c>
      <c r="K35" s="28" t="s">
        <v>81</v>
      </c>
      <c r="L35" s="6" t="s">
        <v>19</v>
      </c>
      <c r="M35" s="7" t="s">
        <v>9</v>
      </c>
      <c r="N35" s="28">
        <v>1</v>
      </c>
      <c r="O35" s="28">
        <v>101365.52</v>
      </c>
      <c r="P35" s="28" t="s">
        <v>18</v>
      </c>
      <c r="Q35" s="28">
        <v>101365.52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101365.52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</row>
    <row r="36" spans="1:29" s="29" customFormat="1" ht="55.2" x14ac:dyDescent="0.25">
      <c r="A36" s="23" t="s">
        <v>8</v>
      </c>
      <c r="B36" s="23" t="s">
        <v>1</v>
      </c>
      <c r="C36" s="24" t="s">
        <v>2</v>
      </c>
      <c r="D36" s="25" t="s">
        <v>0</v>
      </c>
      <c r="E36" s="24" t="s">
        <v>47</v>
      </c>
      <c r="F36" s="25" t="s">
        <v>48</v>
      </c>
      <c r="G36" s="5" t="s">
        <v>59</v>
      </c>
      <c r="H36" s="26" t="s">
        <v>60</v>
      </c>
      <c r="I36" s="5" t="s">
        <v>16</v>
      </c>
      <c r="J36" s="27" t="s">
        <v>83</v>
      </c>
      <c r="K36" s="28" t="s">
        <v>84</v>
      </c>
      <c r="L36" s="6" t="s">
        <v>13</v>
      </c>
      <c r="M36" s="7" t="s">
        <v>9</v>
      </c>
      <c r="N36" s="28">
        <v>1</v>
      </c>
      <c r="O36" s="28">
        <v>19386</v>
      </c>
      <c r="P36" s="28" t="s">
        <v>18</v>
      </c>
      <c r="Q36" s="28">
        <v>19386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19386</v>
      </c>
      <c r="AA36" s="28">
        <v>0</v>
      </c>
      <c r="AB36" s="28">
        <v>0</v>
      </c>
      <c r="AC36" s="28">
        <v>0</v>
      </c>
    </row>
    <row r="37" spans="1:29" s="29" customFormat="1" ht="55.2" x14ac:dyDescent="0.25">
      <c r="A37" s="23" t="s">
        <v>8</v>
      </c>
      <c r="B37" s="23" t="s">
        <v>1</v>
      </c>
      <c r="C37" s="24" t="s">
        <v>2</v>
      </c>
      <c r="D37" s="25" t="s">
        <v>0</v>
      </c>
      <c r="E37" s="24" t="s">
        <v>47</v>
      </c>
      <c r="F37" s="25" t="s">
        <v>48</v>
      </c>
      <c r="G37" s="5" t="s">
        <v>59</v>
      </c>
      <c r="H37" s="26" t="s">
        <v>60</v>
      </c>
      <c r="I37" s="5" t="s">
        <v>16</v>
      </c>
      <c r="J37" s="27" t="s">
        <v>83</v>
      </c>
      <c r="K37" s="28" t="s">
        <v>84</v>
      </c>
      <c r="L37" s="6" t="s">
        <v>13</v>
      </c>
      <c r="M37" s="7" t="s">
        <v>9</v>
      </c>
      <c r="N37" s="28">
        <v>1</v>
      </c>
      <c r="O37" s="28">
        <v>19386</v>
      </c>
      <c r="P37" s="28" t="s">
        <v>18</v>
      </c>
      <c r="Q37" s="28">
        <v>19386</v>
      </c>
      <c r="R37" s="28">
        <v>0</v>
      </c>
      <c r="S37" s="28">
        <v>0</v>
      </c>
      <c r="T37" s="28">
        <v>0</v>
      </c>
      <c r="U37" s="28">
        <v>0</v>
      </c>
      <c r="V37" s="28">
        <v>19386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55.2" x14ac:dyDescent="0.25">
      <c r="A38" s="23" t="s">
        <v>8</v>
      </c>
      <c r="B38" s="23" t="s">
        <v>1</v>
      </c>
      <c r="C38" s="24" t="s">
        <v>2</v>
      </c>
      <c r="D38" s="25" t="s">
        <v>0</v>
      </c>
      <c r="E38" s="24" t="s">
        <v>47</v>
      </c>
      <c r="F38" s="25" t="s">
        <v>48</v>
      </c>
      <c r="G38" s="5" t="s">
        <v>59</v>
      </c>
      <c r="H38" s="26" t="s">
        <v>60</v>
      </c>
      <c r="I38" s="5" t="s">
        <v>16</v>
      </c>
      <c r="J38" s="27" t="s">
        <v>83</v>
      </c>
      <c r="K38" s="28" t="s">
        <v>84</v>
      </c>
      <c r="L38" s="6" t="s">
        <v>13</v>
      </c>
      <c r="M38" s="7" t="s">
        <v>9</v>
      </c>
      <c r="N38" s="28">
        <v>1</v>
      </c>
      <c r="O38" s="28">
        <v>19386</v>
      </c>
      <c r="P38" s="28" t="s">
        <v>18</v>
      </c>
      <c r="Q38" s="28">
        <v>19386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19386</v>
      </c>
    </row>
    <row r="39" spans="1:29" s="29" customFormat="1" ht="55.2" x14ac:dyDescent="0.25">
      <c r="A39" s="23" t="s">
        <v>8</v>
      </c>
      <c r="B39" s="23" t="s">
        <v>1</v>
      </c>
      <c r="C39" s="24" t="s">
        <v>2</v>
      </c>
      <c r="D39" s="25" t="s">
        <v>0</v>
      </c>
      <c r="E39" s="24" t="s">
        <v>47</v>
      </c>
      <c r="F39" s="25" t="s">
        <v>48</v>
      </c>
      <c r="G39" s="5" t="s">
        <v>59</v>
      </c>
      <c r="H39" s="26" t="s">
        <v>60</v>
      </c>
      <c r="I39" s="5" t="s">
        <v>16</v>
      </c>
      <c r="J39" s="27" t="s">
        <v>83</v>
      </c>
      <c r="K39" s="28" t="s">
        <v>84</v>
      </c>
      <c r="L39" s="6" t="s">
        <v>13</v>
      </c>
      <c r="M39" s="7" t="s">
        <v>9</v>
      </c>
      <c r="N39" s="28">
        <v>1</v>
      </c>
      <c r="O39" s="28">
        <v>19386</v>
      </c>
      <c r="P39" s="28" t="s">
        <v>18</v>
      </c>
      <c r="Q39" s="28">
        <v>19386</v>
      </c>
      <c r="R39" s="28">
        <v>0</v>
      </c>
      <c r="S39" s="28">
        <v>19386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55.2" x14ac:dyDescent="0.25">
      <c r="A40" s="23" t="s">
        <v>8</v>
      </c>
      <c r="B40" s="23" t="s">
        <v>1</v>
      </c>
      <c r="C40" s="24" t="s">
        <v>2</v>
      </c>
      <c r="D40" s="25" t="s">
        <v>0</v>
      </c>
      <c r="E40" s="24" t="s">
        <v>47</v>
      </c>
      <c r="F40" s="25" t="s">
        <v>48</v>
      </c>
      <c r="G40" s="5" t="s">
        <v>59</v>
      </c>
      <c r="H40" s="26" t="s">
        <v>60</v>
      </c>
      <c r="I40" s="5" t="s">
        <v>16</v>
      </c>
      <c r="J40" s="27" t="s">
        <v>83</v>
      </c>
      <c r="K40" s="28" t="s">
        <v>84</v>
      </c>
      <c r="L40" s="6" t="s">
        <v>13</v>
      </c>
      <c r="M40" s="7" t="s">
        <v>9</v>
      </c>
      <c r="N40" s="28">
        <v>1</v>
      </c>
      <c r="O40" s="28">
        <v>19386</v>
      </c>
      <c r="P40" s="28" t="s">
        <v>18</v>
      </c>
      <c r="Q40" s="28">
        <v>19386</v>
      </c>
      <c r="R40" s="28">
        <v>0</v>
      </c>
      <c r="S40" s="28">
        <v>0</v>
      </c>
      <c r="T40" s="28">
        <v>19386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</row>
    <row r="41" spans="1:29" s="29" customFormat="1" ht="55.2" x14ac:dyDescent="0.25">
      <c r="A41" s="23" t="s">
        <v>8</v>
      </c>
      <c r="B41" s="23" t="s">
        <v>1</v>
      </c>
      <c r="C41" s="24" t="s">
        <v>2</v>
      </c>
      <c r="D41" s="25" t="s">
        <v>0</v>
      </c>
      <c r="E41" s="24" t="s">
        <v>47</v>
      </c>
      <c r="F41" s="25" t="s">
        <v>48</v>
      </c>
      <c r="G41" s="5" t="s">
        <v>59</v>
      </c>
      <c r="H41" s="26" t="s">
        <v>60</v>
      </c>
      <c r="I41" s="5" t="s">
        <v>16</v>
      </c>
      <c r="J41" s="27" t="s">
        <v>83</v>
      </c>
      <c r="K41" s="28" t="s">
        <v>84</v>
      </c>
      <c r="L41" s="6" t="s">
        <v>13</v>
      </c>
      <c r="M41" s="7" t="s">
        <v>9</v>
      </c>
      <c r="N41" s="28">
        <v>1</v>
      </c>
      <c r="O41" s="28">
        <v>19386</v>
      </c>
      <c r="P41" s="28" t="s">
        <v>18</v>
      </c>
      <c r="Q41" s="28">
        <v>19386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19386</v>
      </c>
      <c r="AC41" s="28">
        <v>0</v>
      </c>
    </row>
    <row r="42" spans="1:29" s="29" customFormat="1" ht="55.2" x14ac:dyDescent="0.25">
      <c r="A42" s="23" t="s">
        <v>8</v>
      </c>
      <c r="B42" s="23" t="s">
        <v>1</v>
      </c>
      <c r="C42" s="24" t="s">
        <v>2</v>
      </c>
      <c r="D42" s="25" t="s">
        <v>0</v>
      </c>
      <c r="E42" s="24" t="s">
        <v>47</v>
      </c>
      <c r="F42" s="25" t="s">
        <v>48</v>
      </c>
      <c r="G42" s="5" t="s">
        <v>59</v>
      </c>
      <c r="H42" s="26" t="s">
        <v>60</v>
      </c>
      <c r="I42" s="5" t="s">
        <v>16</v>
      </c>
      <c r="J42" s="27" t="s">
        <v>83</v>
      </c>
      <c r="K42" s="28" t="s">
        <v>84</v>
      </c>
      <c r="L42" s="6" t="s">
        <v>13</v>
      </c>
      <c r="M42" s="7" t="s">
        <v>9</v>
      </c>
      <c r="N42" s="28">
        <v>1</v>
      </c>
      <c r="O42" s="28">
        <v>19386</v>
      </c>
      <c r="P42" s="28" t="s">
        <v>18</v>
      </c>
      <c r="Q42" s="28">
        <v>19386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19386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</row>
    <row r="43" spans="1:29" s="29" customFormat="1" ht="55.2" x14ac:dyDescent="0.25">
      <c r="A43" s="23" t="s">
        <v>8</v>
      </c>
      <c r="B43" s="23" t="s">
        <v>1</v>
      </c>
      <c r="C43" s="24" t="s">
        <v>2</v>
      </c>
      <c r="D43" s="25" t="s">
        <v>0</v>
      </c>
      <c r="E43" s="24" t="s">
        <v>47</v>
      </c>
      <c r="F43" s="25" t="s">
        <v>48</v>
      </c>
      <c r="G43" s="5" t="s">
        <v>59</v>
      </c>
      <c r="H43" s="26" t="s">
        <v>60</v>
      </c>
      <c r="I43" s="5" t="s">
        <v>16</v>
      </c>
      <c r="J43" s="27" t="s">
        <v>83</v>
      </c>
      <c r="K43" s="28" t="s">
        <v>84</v>
      </c>
      <c r="L43" s="6" t="s">
        <v>13</v>
      </c>
      <c r="M43" s="7" t="s">
        <v>9</v>
      </c>
      <c r="N43" s="28">
        <v>1</v>
      </c>
      <c r="O43" s="28">
        <v>19386</v>
      </c>
      <c r="P43" s="28" t="s">
        <v>18</v>
      </c>
      <c r="Q43" s="28">
        <v>19386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19386</v>
      </c>
      <c r="Z43" s="28">
        <v>0</v>
      </c>
      <c r="AA43" s="28">
        <v>0</v>
      </c>
      <c r="AB43" s="28">
        <v>0</v>
      </c>
      <c r="AC43" s="28">
        <v>0</v>
      </c>
    </row>
    <row r="44" spans="1:29" s="29" customFormat="1" ht="55.2" x14ac:dyDescent="0.25">
      <c r="A44" s="23" t="s">
        <v>8</v>
      </c>
      <c r="B44" s="23" t="s">
        <v>1</v>
      </c>
      <c r="C44" s="24" t="s">
        <v>2</v>
      </c>
      <c r="D44" s="25" t="s">
        <v>0</v>
      </c>
      <c r="E44" s="24" t="s">
        <v>47</v>
      </c>
      <c r="F44" s="25" t="s">
        <v>48</v>
      </c>
      <c r="G44" s="5" t="s">
        <v>59</v>
      </c>
      <c r="H44" s="26" t="s">
        <v>60</v>
      </c>
      <c r="I44" s="5" t="s">
        <v>16</v>
      </c>
      <c r="J44" s="27" t="s">
        <v>83</v>
      </c>
      <c r="K44" s="28" t="s">
        <v>84</v>
      </c>
      <c r="L44" s="6" t="s">
        <v>13</v>
      </c>
      <c r="M44" s="7" t="s">
        <v>9</v>
      </c>
      <c r="N44" s="28">
        <v>1</v>
      </c>
      <c r="O44" s="28">
        <v>19386</v>
      </c>
      <c r="P44" s="28" t="s">
        <v>18</v>
      </c>
      <c r="Q44" s="28">
        <v>19386</v>
      </c>
      <c r="R44" s="28">
        <v>0</v>
      </c>
      <c r="S44" s="28">
        <v>0</v>
      </c>
      <c r="T44" s="28">
        <v>0</v>
      </c>
      <c r="U44" s="28">
        <v>19386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</row>
    <row r="45" spans="1:29" s="29" customFormat="1" ht="55.2" x14ac:dyDescent="0.25">
      <c r="A45" s="23" t="s">
        <v>8</v>
      </c>
      <c r="B45" s="23" t="s">
        <v>1</v>
      </c>
      <c r="C45" s="24" t="s">
        <v>2</v>
      </c>
      <c r="D45" s="25" t="s">
        <v>0</v>
      </c>
      <c r="E45" s="24" t="s">
        <v>47</v>
      </c>
      <c r="F45" s="25" t="s">
        <v>48</v>
      </c>
      <c r="G45" s="5" t="s">
        <v>59</v>
      </c>
      <c r="H45" s="26" t="s">
        <v>60</v>
      </c>
      <c r="I45" s="5" t="s">
        <v>16</v>
      </c>
      <c r="J45" s="27" t="s">
        <v>83</v>
      </c>
      <c r="K45" s="28" t="s">
        <v>84</v>
      </c>
      <c r="L45" s="6" t="s">
        <v>13</v>
      </c>
      <c r="M45" s="7" t="s">
        <v>9</v>
      </c>
      <c r="N45" s="28">
        <v>1</v>
      </c>
      <c r="O45" s="28">
        <v>19386</v>
      </c>
      <c r="P45" s="28" t="s">
        <v>18</v>
      </c>
      <c r="Q45" s="28">
        <v>19386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19386</v>
      </c>
      <c r="AB45" s="28">
        <v>0</v>
      </c>
      <c r="AC45" s="28">
        <v>0</v>
      </c>
    </row>
    <row r="46" spans="1:29" s="29" customFormat="1" ht="55.2" x14ac:dyDescent="0.25">
      <c r="A46" s="23" t="s">
        <v>8</v>
      </c>
      <c r="B46" s="23" t="s">
        <v>1</v>
      </c>
      <c r="C46" s="24" t="s">
        <v>2</v>
      </c>
      <c r="D46" s="25" t="s">
        <v>0</v>
      </c>
      <c r="E46" s="24" t="s">
        <v>47</v>
      </c>
      <c r="F46" s="25" t="s">
        <v>48</v>
      </c>
      <c r="G46" s="5" t="s">
        <v>59</v>
      </c>
      <c r="H46" s="26" t="s">
        <v>60</v>
      </c>
      <c r="I46" s="5" t="s">
        <v>16</v>
      </c>
      <c r="J46" s="27" t="s">
        <v>83</v>
      </c>
      <c r="K46" s="28" t="s">
        <v>84</v>
      </c>
      <c r="L46" s="6" t="s">
        <v>13</v>
      </c>
      <c r="M46" s="7" t="s">
        <v>9</v>
      </c>
      <c r="N46" s="28">
        <v>1</v>
      </c>
      <c r="O46" s="28">
        <v>19386</v>
      </c>
      <c r="P46" s="28" t="s">
        <v>18</v>
      </c>
      <c r="Q46" s="28">
        <v>19386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19386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</row>
    <row r="47" spans="1:29" s="29" customFormat="1" ht="13.8" x14ac:dyDescent="0.25">
      <c r="A47" s="30"/>
      <c r="B47" s="30"/>
      <c r="C47" s="31"/>
      <c r="D47" s="32"/>
      <c r="E47" s="31"/>
      <c r="F47" s="32"/>
      <c r="G47" s="8"/>
      <c r="H47" s="33"/>
      <c r="I47" s="8"/>
      <c r="J47" s="34"/>
      <c r="K47" s="35"/>
      <c r="L47" s="9"/>
      <c r="M47" s="10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</row>
    <row r="48" spans="1:29" s="16" customFormat="1" x14ac:dyDescent="0.3">
      <c r="A48" s="30"/>
      <c r="B48" s="30"/>
      <c r="C48" s="31"/>
      <c r="D48" s="32"/>
      <c r="E48" s="31"/>
      <c r="F48" s="32"/>
      <c r="G48" s="8"/>
      <c r="H48" s="33"/>
      <c r="I48" s="8"/>
      <c r="J48" s="34"/>
      <c r="K48" s="35"/>
      <c r="L48" s="9"/>
      <c r="M48" s="10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spans="1:29" s="1" customFormat="1" ht="22.2" customHeight="1" x14ac:dyDescent="0.3">
      <c r="A49" s="36" t="s">
        <v>14</v>
      </c>
      <c r="B49" s="36"/>
      <c r="C49" s="36"/>
      <c r="D49" s="36"/>
      <c r="E49" s="36"/>
      <c r="F49" s="36"/>
      <c r="G49" s="36"/>
      <c r="H49" s="36"/>
      <c r="J49" s="2"/>
      <c r="K49" s="3"/>
      <c r="L49" s="3"/>
      <c r="N49" s="4"/>
      <c r="Q49" s="37">
        <f>SUM(Q11:Q48)</f>
        <v>1581941.1600000001</v>
      </c>
      <c r="R49" s="37">
        <f>SUM(R11:R48)</f>
        <v>0</v>
      </c>
      <c r="S49" s="37">
        <f>SUM(S11:S48)</f>
        <v>24386</v>
      </c>
      <c r="T49" s="37">
        <f>SUM(T11:T48)</f>
        <v>19386</v>
      </c>
      <c r="U49" s="37">
        <f>SUM(U11:U48)</f>
        <v>21886</v>
      </c>
      <c r="V49" s="37">
        <f>SUM(V11:V48)</f>
        <v>118052</v>
      </c>
      <c r="W49" s="37">
        <f>SUM(W11:W48)</f>
        <v>123251.52</v>
      </c>
      <c r="X49" s="37">
        <f>SUM(X11:X48)</f>
        <v>69969</v>
      </c>
      <c r="Y49" s="37">
        <f>SUM(Y11:Y48)</f>
        <v>1021300.64</v>
      </c>
      <c r="Z49" s="37">
        <f>SUM(Z11:Z48)</f>
        <v>69969</v>
      </c>
      <c r="AA49" s="37">
        <f>SUM(AA11:AA48)</f>
        <v>21886</v>
      </c>
      <c r="AB49" s="37">
        <f>SUM(AB11:AB48)</f>
        <v>69969</v>
      </c>
      <c r="AC49" s="37">
        <f>SUM(AC11:AC48)</f>
        <v>21886</v>
      </c>
    </row>
    <row r="50" spans="1:29" s="38" customFormat="1" x14ac:dyDescent="0.3">
      <c r="G50" s="39"/>
      <c r="H50" s="40"/>
      <c r="J50" s="40"/>
      <c r="K50" s="41"/>
      <c r="L50" s="41"/>
      <c r="N50" s="42"/>
      <c r="P50" s="43"/>
    </row>
    <row r="51" spans="1:29" s="38" customFormat="1" x14ac:dyDescent="0.3">
      <c r="G51" s="39"/>
      <c r="H51" s="40"/>
      <c r="J51" s="40"/>
      <c r="K51" s="41"/>
      <c r="L51" s="41"/>
      <c r="N51" s="42"/>
      <c r="P51" s="43"/>
    </row>
    <row r="52" spans="1:29" s="38" customFormat="1" x14ac:dyDescent="0.3">
      <c r="A52" s="17" t="s">
        <v>10</v>
      </c>
      <c r="B52" s="17"/>
      <c r="C52" s="17"/>
      <c r="D52" s="17"/>
      <c r="E52" s="17"/>
      <c r="F52" s="17"/>
      <c r="G52" s="17"/>
      <c r="H52" s="40"/>
      <c r="J52" s="40"/>
      <c r="K52" s="41"/>
      <c r="L52" s="41"/>
      <c r="N52" s="42"/>
      <c r="P52" s="44"/>
    </row>
    <row r="53" spans="1:29" s="38" customFormat="1" x14ac:dyDescent="0.3">
      <c r="G53" s="39"/>
      <c r="H53" s="40"/>
      <c r="J53" s="40"/>
      <c r="K53" s="41"/>
      <c r="L53" s="41"/>
      <c r="N53" s="42"/>
      <c r="P53" s="43"/>
    </row>
    <row r="54" spans="1:29" s="38" customFormat="1" x14ac:dyDescent="0.3">
      <c r="G54" s="39"/>
      <c r="H54" s="40"/>
      <c r="J54" s="40"/>
      <c r="K54" s="41"/>
      <c r="L54" s="41"/>
      <c r="N54" s="42"/>
      <c r="P54" s="43"/>
    </row>
  </sheetData>
  <mergeCells count="3">
    <mergeCell ref="A7:Z7"/>
    <mergeCell ref="A49:H49"/>
    <mergeCell ref="A52:G5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OF24</vt:lpstr>
      <vt:lpstr>'OF24'!Títulos_a_imprimir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2022-09-22T22:57:22Z</dcterms:modified>
</cp:coreProperties>
</file>