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D7213FFB-9988-4396-9125-CF811AD550C5}" xr6:coauthVersionLast="47" xr6:coauthVersionMax="47" xr10:uidLastSave="{BADDF465-6F80-4DE8-B8F6-A837BA8BC119}"/>
  <bookViews>
    <workbookView xWindow="-108" yWindow="-108" windowWidth="23256" windowHeight="12456" xr2:uid="{00000000-000D-0000-FFFF-FFFF00000000}"/>
  </bookViews>
  <sheets>
    <sheet name="OF24 (2)" sheetId="9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7" i="90" l="1"/>
  <c r="AB47" i="90"/>
  <c r="AA47" i="90"/>
  <c r="Z47" i="90"/>
  <c r="Y47" i="90"/>
  <c r="X47" i="90"/>
  <c r="W47" i="90"/>
  <c r="V47" i="90"/>
  <c r="U47" i="90"/>
  <c r="T47" i="90"/>
  <c r="S47" i="90"/>
  <c r="R47" i="90"/>
  <c r="Q47" i="90"/>
</calcChain>
</file>

<file path=xl/sharedStrings.xml><?xml version="1.0" encoding="utf-8"?>
<sst xmlns="http://schemas.openxmlformats.org/spreadsheetml/2006/main" count="511" uniqueCount="91">
  <si>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</si>
  <si>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</si>
  <si>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</si>
  <si>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</si>
  <si>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</si>
  <si>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</si>
  <si>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</si>
  <si>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</si>
  <si>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</si>
  <si>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</si>
  <si>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* El precio unitario con IVA esta redondeado.</t>
  </si>
  <si>
    <t>B00OF01</t>
  </si>
  <si>
    <t>OTROS SERVICIOS COMERCIALES</t>
  </si>
  <si>
    <t>ANUAL</t>
  </si>
  <si>
    <t>TOTAL</t>
  </si>
  <si>
    <t>093</t>
  </si>
  <si>
    <t xml:space="preserve"> </t>
  </si>
  <si>
    <t>INE/131/2021</t>
  </si>
  <si>
    <t>LICITACION PUBLICA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</si>
  <si>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</si>
  <si>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</si>
  <si>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</si>
  <si>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</si>
  <si>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</si>
  <si>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</si>
  <si>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</si>
  <si>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</si>
  <si>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</si>
  <si>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</si>
  <si>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</si>
  <si>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</si>
  <si>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</si>
  <si>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</si>
  <si>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</si>
  <si>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</si>
  <si>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</si>
  <si>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</si>
  <si>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</si>
  <si>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</si>
  <si>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</si>
  <si>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</si>
  <si>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</si>
  <si>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</si>
  <si>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</si>
  <si>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</si>
  <si>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</si>
  <si>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</si>
  <si>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</si>
  <si>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B16PC02</t>
  </si>
  <si>
    <t>ADJUDICACION DIRECTA POR EXC LP</t>
  </si>
  <si>
    <t>B16PC03</t>
  </si>
  <si>
    <t>SUBCONTRATACIÓN DE SERVICIOS CON TERCEROS</t>
  </si>
  <si>
    <t>INE/089/2021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</si>
  <si>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</si>
  <si>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</si>
  <si>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</si>
  <si>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</si>
  <si>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33602</t>
  </si>
  <si>
    <t>33901</t>
  </si>
  <si>
    <t>ADJUDICACION DIRECTA POR MONTO</t>
  </si>
  <si>
    <t>35701</t>
  </si>
  <si>
    <t>MANTENIMIENTO Y CONSERVACIÓN DE MAQUINARIA Y EQUIPO</t>
  </si>
  <si>
    <t>37104</t>
  </si>
  <si>
    <t>PASAJES AÉREOS NACIONALES PARA SERVIDORES PÚBLICOS DE MANDO EN EL DESEMPEÑO DE COMISIONES Y FUNCIONES OFICIALES</t>
  </si>
  <si>
    <t>TUA</t>
  </si>
  <si>
    <t>INE/039/2022</t>
  </si>
  <si>
    <t>Programa Anual de Adquisiciones, Arrendamientos y Servicios del INE  2022(PAAASINE) Julio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</si>
  <si>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</si>
  <si>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</si>
  <si>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</si>
  <si>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</si>
  <si>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>SERVICIOS DE VENGADOS CORRESPONDIENTE AL SERVICIO INTEGRAL PARA ARRENDAR Y ADMINISTRAR EL PARQUE VEHICULAR DEL INSTITUTO NACIONAL ELECTORAL, PARTIDA 2, DEL MES DE MAYO 2022</t>
  </si>
  <si>
    <t>INE/035/2019</t>
  </si>
  <si>
    <t>CONTRATACION PARA LA PRESTACION DEL SERVICIO INTEGRAL PARA ARRENDAR EL PARQUE VEHICULAR QUE REQUIERE EL INSTITUTO</t>
  </si>
  <si>
    <t>SERVICIO DE ESTENOGRAFIA CORRESPONDIENTE A LA COMISION DE QUEJAS Y DENUNCIAS CELEBRADA EL 23 DE JUNIO DE 2022</t>
  </si>
  <si>
    <t>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</si>
  <si>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</si>
  <si>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</si>
  <si>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</si>
  <si>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</si>
  <si>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SERVICIO DE MANTENIMIENTO PREVENTIVO Y CORRECTIVO A CORTINAS AUTOMATICAS PROPIEDAD DEL INSTIUTO NACIONAL ELECTORAL</t>
  </si>
  <si>
    <t>INE/ADQ-015/2022</t>
  </si>
  <si>
    <t>SERVICIO DE MANTENIMIENTO PREVENTIVO Y CORRECTIVO A EQUIPOS DE AIRE ACONDICIONADO DE CONFORT Y PRECISION DE DIVERSAS MARCAS (PARTIDA 2)</t>
  </si>
  <si>
    <t>INE/010/2022 (CONVENIO MODIFICATORIO)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</si>
  <si>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</si>
  <si>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</si>
  <si>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</si>
  <si>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</si>
  <si>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COMPRA DE BOLETOS DE AVION A NOMBRE DE BRIAN ANTONIO CASTRO RODRIGUEZ CON DESTINO A SAN LUIS POTOSI</t>
  </si>
  <si>
    <t>COMPRA DE BOLETO DE AVION A NOMBRE DE CARLOS ALBERTO FERRER SILVA CON DESTINO A SAN LUIS POTOSI</t>
  </si>
  <si>
    <t>EMISION DE BOLETOS DE AVION A NOMBRE DE BRIAN ANTONIO CASTRO RODRIGUEZ CON DESTINO A SAN LUIS POTOSI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</si>
</sst>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66" fillId="0" borderId="0"/>
    <xf numFmtId="0" fontId="69" fillId="0" borderId="0"/>
    <xf numFmtId="43" fontId="68" fillId="0" borderId="0" applyNumberFormat="0" applyFill="0" applyBorder="0" applyAlignment="0" applyProtection="0"/>
    <xf numFmtId="0" fontId="65" fillId="0" borderId="0"/>
    <xf numFmtId="0" fontId="64" fillId="0" borderId="0"/>
    <xf numFmtId="0" fontId="68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4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4" fillId="0" borderId="0" applyAlignment="0"/>
    <xf numFmtId="0" fontId="48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69" fillId="0" borderId="0"/>
    <xf numFmtId="43" fontId="68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6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7" fillId="0" borderId="0"/>
    <xf numFmtId="44" fontId="8" fillId="0" borderId="0" applyFont="0" applyFill="0" applyBorder="0" applyAlignment="0" applyProtection="0"/>
    <xf numFmtId="0" fontId="77" fillId="0" borderId="0"/>
    <xf numFmtId="0" fontId="7" fillId="0" borderId="0"/>
    <xf numFmtId="44" fontId="7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9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5" fillId="0" borderId="0" xfId="6" applyFont="1"/>
    <xf numFmtId="0" fontId="75" fillId="0" borderId="0" xfId="6" applyFont="1" applyAlignment="1">
      <alignment horizontal="left" wrapText="1"/>
    </xf>
    <xf numFmtId="0" fontId="75" fillId="0" borderId="0" xfId="6" applyFont="1" applyAlignment="1">
      <alignment horizontal="center"/>
    </xf>
    <xf numFmtId="0" fontId="75" fillId="0" borderId="0" xfId="6" applyFont="1" applyAlignment="1">
      <alignment horizontal="right"/>
    </xf>
    <xf numFmtId="1" fontId="73" fillId="0" borderId="1" xfId="2" applyNumberFormat="1" applyFont="1" applyBorder="1" applyAlignment="1">
      <alignment horizontal="left" vertical="center" wrapText="1"/>
    </xf>
    <xf numFmtId="1" fontId="73" fillId="0" borderId="1" xfId="2" applyNumberFormat="1" applyFont="1" applyBorder="1" applyAlignment="1">
      <alignment horizontal="center" vertical="center" wrapText="1"/>
    </xf>
    <xf numFmtId="3" fontId="73" fillId="0" borderId="1" xfId="2" applyNumberFormat="1" applyFont="1" applyBorder="1" applyAlignment="1">
      <alignment horizontal="right" vertical="center" wrapText="1"/>
    </xf>
    <xf numFmtId="1" fontId="73" fillId="0" borderId="0" xfId="2" applyNumberFormat="1" applyFont="1" applyAlignment="1">
      <alignment horizontal="left" vertical="center" wrapText="1"/>
    </xf>
    <xf numFmtId="1" fontId="73" fillId="0" borderId="0" xfId="2" applyNumberFormat="1" applyFont="1" applyAlignment="1">
      <alignment horizontal="center" vertical="center" wrapText="1"/>
    </xf>
    <xf numFmtId="3" fontId="73" fillId="0" borderId="0" xfId="2" applyNumberFormat="1" applyFont="1" applyAlignment="1">
      <alignment horizontal="right" vertical="center" wrapText="1"/>
    </xf>
    <xf numFmtId="0" fontId="67" fillId="2" borderId="1" xfId="2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left" vertical="center" wrapText="1"/>
    </xf>
    <xf numFmtId="3" fontId="67" fillId="2" borderId="1" xfId="2" applyNumberFormat="1" applyFont="1" applyFill="1" applyBorder="1" applyAlignment="1">
      <alignment horizontal="center" vertical="center" wrapText="1"/>
    </xf>
    <xf numFmtId="3" fontId="67" fillId="2" borderId="1" xfId="3" applyNumberFormat="1" applyFont="1" applyFill="1" applyBorder="1" applyAlignment="1">
      <alignment horizontal="center" vertical="center" wrapText="1"/>
    </xf>
    <xf numFmtId="0" fontId="77" fillId="0" borderId="0" xfId="167" applyAlignment="1">
      <alignment wrapText="1"/>
    </xf>
    <xf numFmtId="0" fontId="67" fillId="3" borderId="0" xfId="6" applyFont="1" applyFill="1" applyAlignment="1">
      <alignment horizontal="center"/>
    </xf>
    <xf numFmtId="0" fontId="1" fillId="0" borderId="0" xfId="186"/>
    <xf numFmtId="3" fontId="71" fillId="0" borderId="0" xfId="187" applyNumberFormat="1" applyFont="1" applyAlignment="1">
      <alignment horizontal="right" vertical="center"/>
    </xf>
    <xf numFmtId="0" fontId="78" fillId="0" borderId="0" xfId="187" applyFont="1" applyAlignment="1">
      <alignment horizontal="center"/>
    </xf>
    <xf numFmtId="0" fontId="78" fillId="0" borderId="0" xfId="187" applyFont="1" applyAlignment="1">
      <alignment horizontal="center"/>
    </xf>
    <xf numFmtId="0" fontId="1" fillId="0" borderId="0" xfId="187" applyAlignment="1">
      <alignment horizontal="center" vertical="center" wrapText="1"/>
    </xf>
    <xf numFmtId="0" fontId="70" fillId="0" borderId="2" xfId="187" applyFont="1" applyBorder="1" applyAlignment="1">
      <alignment horizontal="center" vertical="center" wrapText="1"/>
    </xf>
    <xf numFmtId="0" fontId="72" fillId="0" borderId="1" xfId="187" quotePrefix="1" applyFont="1" applyBorder="1" applyAlignment="1">
      <alignment horizontal="center" vertical="center" wrapText="1"/>
    </xf>
    <xf numFmtId="0" fontId="72" fillId="0" borderId="1" xfId="187" applyFont="1" applyBorder="1" applyAlignment="1">
      <alignment horizontal="center" vertical="center" wrapText="1"/>
    </xf>
    <xf numFmtId="4" fontId="72" fillId="0" borderId="1" xfId="187" applyNumberFormat="1" applyFont="1" applyBorder="1" applyAlignment="1">
      <alignment horizontal="left" vertical="center" wrapText="1"/>
    </xf>
    <xf numFmtId="1" fontId="72" fillId="0" borderId="1" xfId="187" applyNumberFormat="1" applyFont="1" applyBorder="1" applyAlignment="1">
      <alignment vertical="center" wrapText="1"/>
    </xf>
    <xf numFmtId="3" fontId="72" fillId="0" borderId="1" xfId="187" applyNumberFormat="1" applyFont="1" applyBorder="1" applyAlignment="1">
      <alignment vertical="center" wrapText="1"/>
    </xf>
    <xf numFmtId="0" fontId="73" fillId="0" borderId="0" xfId="187" applyFont="1" applyAlignment="1">
      <alignment horizontal="center" vertical="center" wrapText="1"/>
    </xf>
    <xf numFmtId="0" fontId="70" fillId="0" borderId="0" xfId="187" applyFont="1" applyAlignment="1">
      <alignment horizontal="center" vertical="center" wrapText="1"/>
    </xf>
    <xf numFmtId="0" fontId="72" fillId="0" borderId="0" xfId="187" quotePrefix="1" applyFont="1" applyAlignment="1">
      <alignment horizontal="center" vertical="center" wrapText="1"/>
    </xf>
    <xf numFmtId="0" fontId="72" fillId="0" borderId="0" xfId="187" applyFont="1" applyAlignment="1">
      <alignment horizontal="center" vertical="center" wrapText="1"/>
    </xf>
    <xf numFmtId="4" fontId="72" fillId="0" borderId="0" xfId="187" applyNumberFormat="1" applyFont="1" applyAlignment="1">
      <alignment horizontal="left" vertical="center" wrapText="1"/>
    </xf>
    <xf numFmtId="1" fontId="72" fillId="0" borderId="0" xfId="187" applyNumberFormat="1" applyFont="1" applyAlignment="1">
      <alignment vertical="center" wrapText="1"/>
    </xf>
    <xf numFmtId="3" fontId="72" fillId="0" borderId="0" xfId="187" applyNumberFormat="1" applyFont="1" applyAlignment="1">
      <alignment vertical="center" wrapText="1"/>
    </xf>
    <xf numFmtId="41" fontId="67" fillId="3" borderId="0" xfId="188" applyNumberFormat="1" applyFont="1" applyFill="1" applyAlignment="1">
      <alignment horizontal="center"/>
    </xf>
    <xf numFmtId="41" fontId="67" fillId="3" borderId="0" xfId="188" applyNumberFormat="1" applyFont="1" applyFill="1" applyAlignment="1"/>
    <xf numFmtId="0" fontId="1" fillId="0" borderId="0" xfId="187"/>
    <xf numFmtId="1" fontId="1" fillId="0" borderId="0" xfId="187" applyNumberFormat="1" applyAlignment="1">
      <alignment horizontal="center"/>
    </xf>
    <xf numFmtId="0" fontId="1" fillId="0" borderId="0" xfId="187" applyAlignment="1">
      <alignment horizontal="left" wrapText="1"/>
    </xf>
    <xf numFmtId="0" fontId="1" fillId="0" borderId="0" xfId="187" applyAlignment="1">
      <alignment horizontal="center"/>
    </xf>
    <xf numFmtId="0" fontId="1" fillId="0" borderId="0" xfId="187" applyAlignment="1">
      <alignment horizontal="right"/>
    </xf>
    <xf numFmtId="0" fontId="1" fillId="0" borderId="0" xfId="187" applyAlignment="1">
      <alignment horizontal="left"/>
    </xf>
    <xf numFmtId="41" fontId="1" fillId="0" borderId="0" xfId="187" applyNumberFormat="1" applyAlignment="1">
      <alignment horizontal="left"/>
    </xf>
  </cellXfs>
  <cellStyles count="189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3C99DF8E-28EB-4433-AE58-1D91563B0CB1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92854A9-3173-4496-938C-471B79A1D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4915B-E576-4708-96EE-5B760F38B402}">
  <dimension ref="A1:AC52"/>
  <sheetViews>
    <sheetView tabSelected="1" topLeftCell="A4" zoomScale="90" zoomScaleNormal="90" workbookViewId="0">
      <selection activeCell="A11" sqref="A11:XFD151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6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7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9" customFormat="1" ht="55.2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47</v>
      </c>
      <c r="F11" s="25" t="s">
        <v>50</v>
      </c>
      <c r="G11" s="5" t="s">
        <v>67</v>
      </c>
      <c r="H11" s="26" t="s">
        <v>68</v>
      </c>
      <c r="I11" s="5" t="s">
        <v>16</v>
      </c>
      <c r="J11" s="27" t="s">
        <v>69</v>
      </c>
      <c r="K11" s="28" t="s">
        <v>70</v>
      </c>
      <c r="L11" s="6" t="s">
        <v>13</v>
      </c>
      <c r="M11" s="7" t="s">
        <v>9</v>
      </c>
      <c r="N11" s="28">
        <v>1</v>
      </c>
      <c r="O11" s="28">
        <v>2819.96</v>
      </c>
      <c r="P11" s="28" t="s">
        <v>18</v>
      </c>
      <c r="Q11" s="28">
        <v>2819.96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2819.96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96.6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47</v>
      </c>
      <c r="F12" s="25" t="s">
        <v>50</v>
      </c>
      <c r="G12" s="5" t="s">
        <v>53</v>
      </c>
      <c r="H12" s="26" t="s">
        <v>54</v>
      </c>
      <c r="I12" s="5" t="s">
        <v>16</v>
      </c>
      <c r="J12" s="27" t="s">
        <v>71</v>
      </c>
      <c r="K12" s="28" t="s">
        <v>72</v>
      </c>
      <c r="L12" s="6" t="s">
        <v>19</v>
      </c>
      <c r="M12" s="7" t="s">
        <v>9</v>
      </c>
      <c r="N12" s="28">
        <v>1</v>
      </c>
      <c r="O12" s="28">
        <v>25157.62</v>
      </c>
      <c r="P12" s="28" t="s">
        <v>18</v>
      </c>
      <c r="Q12" s="28">
        <v>25157.62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25157.62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69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47</v>
      </c>
      <c r="F13" s="25" t="s">
        <v>50</v>
      </c>
      <c r="G13" s="5" t="s">
        <v>55</v>
      </c>
      <c r="H13" s="26" t="s">
        <v>56</v>
      </c>
      <c r="I13" s="5" t="s">
        <v>16</v>
      </c>
      <c r="J13" s="27" t="s">
        <v>73</v>
      </c>
      <c r="K13" s="28" t="s">
        <v>72</v>
      </c>
      <c r="L13" s="6" t="s">
        <v>19</v>
      </c>
      <c r="M13" s="7" t="s">
        <v>9</v>
      </c>
      <c r="N13" s="28">
        <v>1</v>
      </c>
      <c r="O13" s="28">
        <v>6209.19</v>
      </c>
      <c r="P13" s="28" t="s">
        <v>18</v>
      </c>
      <c r="Q13" s="28">
        <v>6209.19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6209.19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96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47</v>
      </c>
      <c r="F14" s="25" t="s">
        <v>50</v>
      </c>
      <c r="G14" s="5" t="s">
        <v>55</v>
      </c>
      <c r="H14" s="26" t="s">
        <v>56</v>
      </c>
      <c r="I14" s="5" t="s">
        <v>16</v>
      </c>
      <c r="J14" s="27" t="s">
        <v>71</v>
      </c>
      <c r="K14" s="28" t="s">
        <v>72</v>
      </c>
      <c r="L14" s="6" t="s">
        <v>19</v>
      </c>
      <c r="M14" s="7" t="s">
        <v>9</v>
      </c>
      <c r="N14" s="28">
        <v>1</v>
      </c>
      <c r="O14" s="28">
        <v>13798.21</v>
      </c>
      <c r="P14" s="28" t="s">
        <v>18</v>
      </c>
      <c r="Q14" s="28">
        <v>13798.21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13798.21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55.2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15</v>
      </c>
      <c r="F15" s="25" t="s">
        <v>11</v>
      </c>
      <c r="G15" s="5" t="s">
        <v>57</v>
      </c>
      <c r="H15" s="26" t="s">
        <v>12</v>
      </c>
      <c r="I15" s="5" t="s">
        <v>16</v>
      </c>
      <c r="J15" s="27" t="s">
        <v>74</v>
      </c>
      <c r="K15" s="28" t="s">
        <v>17</v>
      </c>
      <c r="L15" s="6" t="s">
        <v>13</v>
      </c>
      <c r="M15" s="7" t="s">
        <v>9</v>
      </c>
      <c r="N15" s="28">
        <v>1</v>
      </c>
      <c r="O15" s="28">
        <v>1044</v>
      </c>
      <c r="P15" s="28" t="s">
        <v>18</v>
      </c>
      <c r="Q15" s="28">
        <v>1044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1044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47</v>
      </c>
      <c r="F16" s="25" t="s">
        <v>50</v>
      </c>
      <c r="G16" s="5" t="s">
        <v>58</v>
      </c>
      <c r="H16" s="26" t="s">
        <v>51</v>
      </c>
      <c r="I16" s="5" t="s">
        <v>16</v>
      </c>
      <c r="J16" s="27" t="s">
        <v>75</v>
      </c>
      <c r="K16" s="28" t="s">
        <v>52</v>
      </c>
      <c r="L16" s="6" t="s">
        <v>19</v>
      </c>
      <c r="M16" s="7" t="s">
        <v>9</v>
      </c>
      <c r="N16" s="28">
        <v>1</v>
      </c>
      <c r="O16" s="28">
        <v>24.63</v>
      </c>
      <c r="P16" s="28" t="s">
        <v>49</v>
      </c>
      <c r="Q16" s="28">
        <v>24.63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24.63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96.6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47</v>
      </c>
      <c r="F17" s="25" t="s">
        <v>50</v>
      </c>
      <c r="G17" s="5" t="s">
        <v>76</v>
      </c>
      <c r="H17" s="26" t="s">
        <v>77</v>
      </c>
      <c r="I17" s="5" t="s">
        <v>16</v>
      </c>
      <c r="J17" s="27" t="s">
        <v>78</v>
      </c>
      <c r="K17" s="28" t="s">
        <v>79</v>
      </c>
      <c r="L17" s="6" t="s">
        <v>19</v>
      </c>
      <c r="M17" s="7" t="s">
        <v>9</v>
      </c>
      <c r="N17" s="28">
        <v>1</v>
      </c>
      <c r="O17" s="28">
        <v>4375.88</v>
      </c>
      <c r="P17" s="28" t="s">
        <v>18</v>
      </c>
      <c r="Q17" s="28">
        <v>4375.88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4375.88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9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47</v>
      </c>
      <c r="F18" s="25" t="s">
        <v>48</v>
      </c>
      <c r="G18" s="5" t="s">
        <v>60</v>
      </c>
      <c r="H18" s="26" t="s">
        <v>61</v>
      </c>
      <c r="I18" s="5" t="s">
        <v>16</v>
      </c>
      <c r="J18" s="27" t="s">
        <v>80</v>
      </c>
      <c r="K18" s="28" t="s">
        <v>81</v>
      </c>
      <c r="L18" s="6" t="s">
        <v>13</v>
      </c>
      <c r="M18" s="7" t="s">
        <v>9</v>
      </c>
      <c r="N18" s="28">
        <v>1</v>
      </c>
      <c r="O18" s="28">
        <v>7953</v>
      </c>
      <c r="P18" s="28" t="s">
        <v>59</v>
      </c>
      <c r="Q18" s="28">
        <v>7953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7953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9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47</v>
      </c>
      <c r="F19" s="25" t="s">
        <v>48</v>
      </c>
      <c r="G19" s="5" t="s">
        <v>60</v>
      </c>
      <c r="H19" s="26" t="s">
        <v>61</v>
      </c>
      <c r="I19" s="5" t="s">
        <v>16</v>
      </c>
      <c r="J19" s="27" t="s">
        <v>80</v>
      </c>
      <c r="K19" s="28" t="s">
        <v>81</v>
      </c>
      <c r="L19" s="6" t="s">
        <v>13</v>
      </c>
      <c r="M19" s="7" t="s">
        <v>9</v>
      </c>
      <c r="N19" s="28">
        <v>1</v>
      </c>
      <c r="O19" s="28">
        <v>7953</v>
      </c>
      <c r="P19" s="28" t="s">
        <v>59</v>
      </c>
      <c r="Q19" s="28">
        <v>7953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7953</v>
      </c>
      <c r="AB19" s="28">
        <v>0</v>
      </c>
      <c r="AC19" s="28">
        <v>0</v>
      </c>
    </row>
    <row r="20" spans="1:29" s="29" customFormat="1" ht="69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47</v>
      </c>
      <c r="F20" s="25" t="s">
        <v>48</v>
      </c>
      <c r="G20" s="5" t="s">
        <v>60</v>
      </c>
      <c r="H20" s="26" t="s">
        <v>61</v>
      </c>
      <c r="I20" s="5" t="s">
        <v>16</v>
      </c>
      <c r="J20" s="27" t="s">
        <v>80</v>
      </c>
      <c r="K20" s="28" t="s">
        <v>81</v>
      </c>
      <c r="L20" s="6" t="s">
        <v>13</v>
      </c>
      <c r="M20" s="7" t="s">
        <v>9</v>
      </c>
      <c r="N20" s="28">
        <v>1</v>
      </c>
      <c r="O20" s="28">
        <v>6856.03</v>
      </c>
      <c r="P20" s="28" t="s">
        <v>59</v>
      </c>
      <c r="Q20" s="28">
        <v>6856.03</v>
      </c>
      <c r="R20" s="28">
        <v>0</v>
      </c>
      <c r="S20" s="28">
        <v>0</v>
      </c>
      <c r="T20" s="28">
        <v>6856.03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9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47</v>
      </c>
      <c r="F21" s="25" t="s">
        <v>48</v>
      </c>
      <c r="G21" s="5" t="s">
        <v>60</v>
      </c>
      <c r="H21" s="26" t="s">
        <v>61</v>
      </c>
      <c r="I21" s="5" t="s">
        <v>16</v>
      </c>
      <c r="J21" s="27" t="s">
        <v>82</v>
      </c>
      <c r="K21" s="28" t="s">
        <v>83</v>
      </c>
      <c r="L21" s="6" t="s">
        <v>13</v>
      </c>
      <c r="M21" s="7" t="s">
        <v>9</v>
      </c>
      <c r="N21" s="28">
        <v>1</v>
      </c>
      <c r="O21" s="28">
        <v>13158</v>
      </c>
      <c r="P21" s="28" t="s">
        <v>59</v>
      </c>
      <c r="Q21" s="28">
        <v>13158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13158</v>
      </c>
      <c r="AA21" s="28">
        <v>0</v>
      </c>
      <c r="AB21" s="28">
        <v>0</v>
      </c>
      <c r="AC21" s="28">
        <v>0</v>
      </c>
    </row>
    <row r="22" spans="1:29" s="29" customFormat="1" ht="69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47</v>
      </c>
      <c r="F22" s="25" t="s">
        <v>48</v>
      </c>
      <c r="G22" s="5" t="s">
        <v>60</v>
      </c>
      <c r="H22" s="26" t="s">
        <v>61</v>
      </c>
      <c r="I22" s="5" t="s">
        <v>16</v>
      </c>
      <c r="J22" s="27" t="s">
        <v>82</v>
      </c>
      <c r="K22" s="28" t="s">
        <v>83</v>
      </c>
      <c r="L22" s="6" t="s">
        <v>13</v>
      </c>
      <c r="M22" s="7" t="s">
        <v>9</v>
      </c>
      <c r="N22" s="28">
        <v>1</v>
      </c>
      <c r="O22" s="28">
        <v>13158</v>
      </c>
      <c r="P22" s="28" t="s">
        <v>59</v>
      </c>
      <c r="Q22" s="28">
        <v>13158</v>
      </c>
      <c r="R22" s="28">
        <v>0</v>
      </c>
      <c r="S22" s="28">
        <v>0</v>
      </c>
      <c r="T22" s="28">
        <v>0</v>
      </c>
      <c r="U22" s="28">
        <v>13158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47</v>
      </c>
      <c r="F23" s="25" t="s">
        <v>48</v>
      </c>
      <c r="G23" s="5" t="s">
        <v>60</v>
      </c>
      <c r="H23" s="26" t="s">
        <v>61</v>
      </c>
      <c r="I23" s="5" t="s">
        <v>16</v>
      </c>
      <c r="J23" s="27" t="s">
        <v>82</v>
      </c>
      <c r="K23" s="28" t="s">
        <v>83</v>
      </c>
      <c r="L23" s="6" t="s">
        <v>13</v>
      </c>
      <c r="M23" s="7" t="s">
        <v>9</v>
      </c>
      <c r="N23" s="28">
        <v>1</v>
      </c>
      <c r="O23" s="28">
        <v>13158</v>
      </c>
      <c r="P23" s="28" t="s">
        <v>59</v>
      </c>
      <c r="Q23" s="28">
        <v>13158</v>
      </c>
      <c r="R23" s="28">
        <v>0</v>
      </c>
      <c r="S23" s="28">
        <v>0</v>
      </c>
      <c r="T23" s="28">
        <v>0</v>
      </c>
      <c r="U23" s="28">
        <v>0</v>
      </c>
      <c r="V23" s="28">
        <v>13158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9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47</v>
      </c>
      <c r="F24" s="25" t="s">
        <v>48</v>
      </c>
      <c r="G24" s="5" t="s">
        <v>60</v>
      </c>
      <c r="H24" s="26" t="s">
        <v>61</v>
      </c>
      <c r="I24" s="5" t="s">
        <v>16</v>
      </c>
      <c r="J24" s="27" t="s">
        <v>82</v>
      </c>
      <c r="K24" s="28" t="s">
        <v>83</v>
      </c>
      <c r="L24" s="6" t="s">
        <v>13</v>
      </c>
      <c r="M24" s="7" t="s">
        <v>9</v>
      </c>
      <c r="N24" s="28">
        <v>1</v>
      </c>
      <c r="O24" s="28">
        <v>13158</v>
      </c>
      <c r="P24" s="28" t="s">
        <v>59</v>
      </c>
      <c r="Q24" s="28">
        <v>13158</v>
      </c>
      <c r="R24" s="28">
        <v>0</v>
      </c>
      <c r="S24" s="28">
        <v>13158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69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47</v>
      </c>
      <c r="F25" s="25" t="s">
        <v>48</v>
      </c>
      <c r="G25" s="5" t="s">
        <v>60</v>
      </c>
      <c r="H25" s="26" t="s">
        <v>61</v>
      </c>
      <c r="I25" s="5" t="s">
        <v>16</v>
      </c>
      <c r="J25" s="27" t="s">
        <v>82</v>
      </c>
      <c r="K25" s="28" t="s">
        <v>83</v>
      </c>
      <c r="L25" s="6" t="s">
        <v>13</v>
      </c>
      <c r="M25" s="7" t="s">
        <v>9</v>
      </c>
      <c r="N25" s="28">
        <v>1</v>
      </c>
      <c r="O25" s="28">
        <v>13158</v>
      </c>
      <c r="P25" s="28" t="s">
        <v>59</v>
      </c>
      <c r="Q25" s="28">
        <v>13158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13158</v>
      </c>
      <c r="AB25" s="28">
        <v>0</v>
      </c>
      <c r="AC25" s="28">
        <v>0</v>
      </c>
    </row>
    <row r="26" spans="1:29" s="29" customFormat="1" ht="69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47</v>
      </c>
      <c r="F26" s="25" t="s">
        <v>48</v>
      </c>
      <c r="G26" s="5" t="s">
        <v>60</v>
      </c>
      <c r="H26" s="26" t="s">
        <v>61</v>
      </c>
      <c r="I26" s="5" t="s">
        <v>16</v>
      </c>
      <c r="J26" s="27" t="s">
        <v>82</v>
      </c>
      <c r="K26" s="28" t="s">
        <v>83</v>
      </c>
      <c r="L26" s="6" t="s">
        <v>13</v>
      </c>
      <c r="M26" s="7" t="s">
        <v>9</v>
      </c>
      <c r="N26" s="28">
        <v>1</v>
      </c>
      <c r="O26" s="28">
        <v>13158</v>
      </c>
      <c r="P26" s="28" t="s">
        <v>59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13158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9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47</v>
      </c>
      <c r="F27" s="25" t="s">
        <v>48</v>
      </c>
      <c r="G27" s="5" t="s">
        <v>60</v>
      </c>
      <c r="H27" s="26" t="s">
        <v>61</v>
      </c>
      <c r="I27" s="5" t="s">
        <v>16</v>
      </c>
      <c r="J27" s="27" t="s">
        <v>82</v>
      </c>
      <c r="K27" s="28" t="s">
        <v>83</v>
      </c>
      <c r="L27" s="6" t="s">
        <v>13</v>
      </c>
      <c r="M27" s="7" t="s">
        <v>9</v>
      </c>
      <c r="N27" s="28">
        <v>1</v>
      </c>
      <c r="O27" s="28">
        <v>13158</v>
      </c>
      <c r="P27" s="28" t="s">
        <v>59</v>
      </c>
      <c r="Q27" s="28">
        <v>13158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13158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47</v>
      </c>
      <c r="F28" s="25" t="s">
        <v>48</v>
      </c>
      <c r="G28" s="5" t="s">
        <v>60</v>
      </c>
      <c r="H28" s="26" t="s">
        <v>61</v>
      </c>
      <c r="I28" s="5" t="s">
        <v>16</v>
      </c>
      <c r="J28" s="27" t="s">
        <v>82</v>
      </c>
      <c r="K28" s="28" t="s">
        <v>83</v>
      </c>
      <c r="L28" s="6" t="s">
        <v>13</v>
      </c>
      <c r="M28" s="7" t="s">
        <v>9</v>
      </c>
      <c r="N28" s="28">
        <v>1</v>
      </c>
      <c r="O28" s="28">
        <v>13158</v>
      </c>
      <c r="P28" s="28" t="s">
        <v>59</v>
      </c>
      <c r="Q28" s="28">
        <v>13158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13158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69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47</v>
      </c>
      <c r="F29" s="25" t="s">
        <v>48</v>
      </c>
      <c r="G29" s="5" t="s">
        <v>60</v>
      </c>
      <c r="H29" s="26" t="s">
        <v>61</v>
      </c>
      <c r="I29" s="5" t="s">
        <v>16</v>
      </c>
      <c r="J29" s="27" t="s">
        <v>82</v>
      </c>
      <c r="K29" s="28" t="s">
        <v>83</v>
      </c>
      <c r="L29" s="6" t="s">
        <v>13</v>
      </c>
      <c r="M29" s="7" t="s">
        <v>9</v>
      </c>
      <c r="N29" s="28">
        <v>1</v>
      </c>
      <c r="O29" s="28">
        <v>13158</v>
      </c>
      <c r="P29" s="28" t="s">
        <v>59</v>
      </c>
      <c r="Q29" s="28">
        <v>13158</v>
      </c>
      <c r="R29" s="28">
        <v>0</v>
      </c>
      <c r="S29" s="28">
        <v>0</v>
      </c>
      <c r="T29" s="28">
        <v>13158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69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47</v>
      </c>
      <c r="F30" s="25" t="s">
        <v>48</v>
      </c>
      <c r="G30" s="5" t="s">
        <v>60</v>
      </c>
      <c r="H30" s="26" t="s">
        <v>61</v>
      </c>
      <c r="I30" s="5" t="s">
        <v>16</v>
      </c>
      <c r="J30" s="27" t="s">
        <v>82</v>
      </c>
      <c r="K30" s="28" t="s">
        <v>83</v>
      </c>
      <c r="L30" s="6" t="s">
        <v>13</v>
      </c>
      <c r="M30" s="7" t="s">
        <v>9</v>
      </c>
      <c r="N30" s="28">
        <v>1</v>
      </c>
      <c r="O30" s="28">
        <v>13158</v>
      </c>
      <c r="P30" s="28" t="s">
        <v>59</v>
      </c>
      <c r="Q30" s="28">
        <v>13158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13158</v>
      </c>
      <c r="AC30" s="28">
        <v>0</v>
      </c>
    </row>
    <row r="31" spans="1:29" s="29" customFormat="1" ht="69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47</v>
      </c>
      <c r="F31" s="25" t="s">
        <v>48</v>
      </c>
      <c r="G31" s="5" t="s">
        <v>60</v>
      </c>
      <c r="H31" s="26" t="s">
        <v>61</v>
      </c>
      <c r="I31" s="5" t="s">
        <v>16</v>
      </c>
      <c r="J31" s="27" t="s">
        <v>82</v>
      </c>
      <c r="K31" s="28" t="s">
        <v>83</v>
      </c>
      <c r="L31" s="6" t="s">
        <v>13</v>
      </c>
      <c r="M31" s="7" t="s">
        <v>9</v>
      </c>
      <c r="N31" s="28">
        <v>1</v>
      </c>
      <c r="O31" s="28">
        <v>13134.91</v>
      </c>
      <c r="P31" s="28" t="s">
        <v>59</v>
      </c>
      <c r="Q31" s="28">
        <v>13134.91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13134.91</v>
      </c>
    </row>
    <row r="32" spans="1:29" s="29" customFormat="1" ht="82.8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47</v>
      </c>
      <c r="F32" s="25" t="s">
        <v>48</v>
      </c>
      <c r="G32" s="5" t="s">
        <v>84</v>
      </c>
      <c r="H32" s="26" t="s">
        <v>85</v>
      </c>
      <c r="I32" s="5" t="s">
        <v>16</v>
      </c>
      <c r="J32" s="27" t="s">
        <v>86</v>
      </c>
      <c r="K32" s="28" t="s">
        <v>87</v>
      </c>
      <c r="L32" s="6" t="s">
        <v>13</v>
      </c>
      <c r="M32" s="7" t="s">
        <v>9</v>
      </c>
      <c r="N32" s="28">
        <v>1</v>
      </c>
      <c r="O32" s="28">
        <v>2291</v>
      </c>
      <c r="P32" s="28" t="s">
        <v>59</v>
      </c>
      <c r="Q32" s="28">
        <v>2291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2291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82.8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47</v>
      </c>
      <c r="F33" s="25" t="s">
        <v>48</v>
      </c>
      <c r="G33" s="5" t="s">
        <v>84</v>
      </c>
      <c r="H33" s="26" t="s">
        <v>85</v>
      </c>
      <c r="I33" s="5" t="s">
        <v>16</v>
      </c>
      <c r="J33" s="27" t="s">
        <v>86</v>
      </c>
      <c r="K33" s="28" t="s">
        <v>87</v>
      </c>
      <c r="L33" s="6" t="s">
        <v>13</v>
      </c>
      <c r="M33" s="7" t="s">
        <v>9</v>
      </c>
      <c r="N33" s="28">
        <v>1</v>
      </c>
      <c r="O33" s="28">
        <v>2291</v>
      </c>
      <c r="P33" s="28" t="s">
        <v>59</v>
      </c>
      <c r="Q33" s="28">
        <v>2291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2291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82.8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47</v>
      </c>
      <c r="F34" s="25" t="s">
        <v>48</v>
      </c>
      <c r="G34" s="5" t="s">
        <v>84</v>
      </c>
      <c r="H34" s="26" t="s">
        <v>85</v>
      </c>
      <c r="I34" s="5" t="s">
        <v>16</v>
      </c>
      <c r="J34" s="27" t="s">
        <v>86</v>
      </c>
      <c r="K34" s="28" t="s">
        <v>87</v>
      </c>
      <c r="L34" s="6" t="s">
        <v>13</v>
      </c>
      <c r="M34" s="7" t="s">
        <v>9</v>
      </c>
      <c r="N34" s="28">
        <v>1</v>
      </c>
      <c r="O34" s="28">
        <v>1975</v>
      </c>
      <c r="P34" s="28" t="s">
        <v>59</v>
      </c>
      <c r="Q34" s="28">
        <v>1975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1975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82.8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47</v>
      </c>
      <c r="F35" s="25" t="s">
        <v>48</v>
      </c>
      <c r="G35" s="5" t="s">
        <v>84</v>
      </c>
      <c r="H35" s="26" t="s">
        <v>85</v>
      </c>
      <c r="I35" s="5" t="s">
        <v>16</v>
      </c>
      <c r="J35" s="27" t="s">
        <v>86</v>
      </c>
      <c r="K35" s="28" t="s">
        <v>87</v>
      </c>
      <c r="L35" s="6" t="s">
        <v>13</v>
      </c>
      <c r="M35" s="7" t="s">
        <v>9</v>
      </c>
      <c r="N35" s="28">
        <v>1</v>
      </c>
      <c r="O35" s="28">
        <v>4582.99</v>
      </c>
      <c r="P35" s="28" t="s">
        <v>59</v>
      </c>
      <c r="Q35" s="28">
        <v>4582.99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4582.99</v>
      </c>
    </row>
    <row r="36" spans="1:29" s="29" customFormat="1" ht="82.8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47</v>
      </c>
      <c r="F36" s="25" t="s">
        <v>48</v>
      </c>
      <c r="G36" s="5" t="s">
        <v>84</v>
      </c>
      <c r="H36" s="26" t="s">
        <v>85</v>
      </c>
      <c r="I36" s="5" t="s">
        <v>16</v>
      </c>
      <c r="J36" s="27" t="s">
        <v>86</v>
      </c>
      <c r="K36" s="28" t="s">
        <v>87</v>
      </c>
      <c r="L36" s="6" t="s">
        <v>13</v>
      </c>
      <c r="M36" s="7" t="s">
        <v>9</v>
      </c>
      <c r="N36" s="28">
        <v>1</v>
      </c>
      <c r="O36" s="28">
        <v>2291</v>
      </c>
      <c r="P36" s="28" t="s">
        <v>59</v>
      </c>
      <c r="Q36" s="28">
        <v>2291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2291</v>
      </c>
      <c r="AA36" s="28">
        <v>0</v>
      </c>
      <c r="AB36" s="28">
        <v>0</v>
      </c>
      <c r="AC36" s="28">
        <v>0</v>
      </c>
    </row>
    <row r="37" spans="1:29" s="29" customFormat="1" ht="82.8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47</v>
      </c>
      <c r="F37" s="25" t="s">
        <v>48</v>
      </c>
      <c r="G37" s="5" t="s">
        <v>84</v>
      </c>
      <c r="H37" s="26" t="s">
        <v>85</v>
      </c>
      <c r="I37" s="5" t="s">
        <v>16</v>
      </c>
      <c r="J37" s="27" t="s">
        <v>86</v>
      </c>
      <c r="K37" s="28" t="s">
        <v>87</v>
      </c>
      <c r="L37" s="6" t="s">
        <v>13</v>
      </c>
      <c r="M37" s="7" t="s">
        <v>9</v>
      </c>
      <c r="N37" s="28">
        <v>1</v>
      </c>
      <c r="O37" s="28">
        <v>2291</v>
      </c>
      <c r="P37" s="28" t="s">
        <v>59</v>
      </c>
      <c r="Q37" s="28">
        <v>2291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2291</v>
      </c>
      <c r="AB37" s="28">
        <v>0</v>
      </c>
      <c r="AC37" s="28">
        <v>0</v>
      </c>
    </row>
    <row r="38" spans="1:29" s="29" customFormat="1" ht="82.8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47</v>
      </c>
      <c r="F38" s="25" t="s">
        <v>48</v>
      </c>
      <c r="G38" s="5" t="s">
        <v>84</v>
      </c>
      <c r="H38" s="26" t="s">
        <v>85</v>
      </c>
      <c r="I38" s="5" t="s">
        <v>16</v>
      </c>
      <c r="J38" s="27" t="s">
        <v>86</v>
      </c>
      <c r="K38" s="28" t="s">
        <v>87</v>
      </c>
      <c r="L38" s="6" t="s">
        <v>13</v>
      </c>
      <c r="M38" s="7" t="s">
        <v>9</v>
      </c>
      <c r="N38" s="28">
        <v>1</v>
      </c>
      <c r="O38" s="28">
        <v>2291</v>
      </c>
      <c r="P38" s="28" t="s">
        <v>59</v>
      </c>
      <c r="Q38" s="28">
        <v>2291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2291</v>
      </c>
      <c r="AC38" s="28">
        <v>0</v>
      </c>
    </row>
    <row r="39" spans="1:29" s="29" customFormat="1" ht="82.8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47</v>
      </c>
      <c r="F39" s="25" t="s">
        <v>48</v>
      </c>
      <c r="G39" s="5" t="s">
        <v>84</v>
      </c>
      <c r="H39" s="26" t="s">
        <v>85</v>
      </c>
      <c r="I39" s="5" t="s">
        <v>16</v>
      </c>
      <c r="J39" s="27" t="s">
        <v>86</v>
      </c>
      <c r="K39" s="28" t="s">
        <v>87</v>
      </c>
      <c r="L39" s="6" t="s">
        <v>13</v>
      </c>
      <c r="M39" s="7" t="s">
        <v>9</v>
      </c>
      <c r="N39" s="28">
        <v>1</v>
      </c>
      <c r="O39" s="28">
        <v>2291</v>
      </c>
      <c r="P39" s="28" t="s">
        <v>59</v>
      </c>
      <c r="Q39" s="28">
        <v>2291</v>
      </c>
      <c r="R39" s="28">
        <v>0</v>
      </c>
      <c r="S39" s="28">
        <v>0</v>
      </c>
      <c r="T39" s="28">
        <v>0</v>
      </c>
      <c r="U39" s="28">
        <v>2291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69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15</v>
      </c>
      <c r="F40" s="25" t="s">
        <v>11</v>
      </c>
      <c r="G40" s="5" t="s">
        <v>62</v>
      </c>
      <c r="H40" s="26" t="s">
        <v>63</v>
      </c>
      <c r="I40" s="5" t="s">
        <v>16</v>
      </c>
      <c r="J40" s="27" t="s">
        <v>88</v>
      </c>
      <c r="K40" s="28" t="s">
        <v>65</v>
      </c>
      <c r="L40" s="6" t="s">
        <v>19</v>
      </c>
      <c r="M40" s="7" t="s">
        <v>9</v>
      </c>
      <c r="N40" s="28">
        <v>1</v>
      </c>
      <c r="O40" s="28">
        <v>7397</v>
      </c>
      <c r="P40" s="28" t="s">
        <v>18</v>
      </c>
      <c r="Q40" s="28">
        <v>7397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7397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69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15</v>
      </c>
      <c r="F41" s="25" t="s">
        <v>11</v>
      </c>
      <c r="G41" s="5" t="s">
        <v>62</v>
      </c>
      <c r="H41" s="26" t="s">
        <v>63</v>
      </c>
      <c r="I41" s="5" t="s">
        <v>16</v>
      </c>
      <c r="J41" s="27" t="s">
        <v>89</v>
      </c>
      <c r="K41" s="28" t="s">
        <v>65</v>
      </c>
      <c r="L41" s="6" t="s">
        <v>19</v>
      </c>
      <c r="M41" s="7" t="s">
        <v>9</v>
      </c>
      <c r="N41" s="28">
        <v>1</v>
      </c>
      <c r="O41" s="28">
        <v>7397</v>
      </c>
      <c r="P41" s="28" t="s">
        <v>18</v>
      </c>
      <c r="Q41" s="28">
        <v>7397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7397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69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15</v>
      </c>
      <c r="F42" s="25" t="s">
        <v>11</v>
      </c>
      <c r="G42" s="5" t="s">
        <v>62</v>
      </c>
      <c r="H42" s="26" t="s">
        <v>63</v>
      </c>
      <c r="I42" s="5" t="s">
        <v>16</v>
      </c>
      <c r="J42" s="27" t="s">
        <v>64</v>
      </c>
      <c r="K42" s="28" t="s">
        <v>65</v>
      </c>
      <c r="L42" s="6" t="s">
        <v>19</v>
      </c>
      <c r="M42" s="7" t="s">
        <v>9</v>
      </c>
      <c r="N42" s="28">
        <v>1</v>
      </c>
      <c r="O42" s="28">
        <v>1194</v>
      </c>
      <c r="P42" s="28" t="s">
        <v>18</v>
      </c>
      <c r="Q42" s="28">
        <v>1194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1194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69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15</v>
      </c>
      <c r="F43" s="25" t="s">
        <v>11</v>
      </c>
      <c r="G43" s="5" t="s">
        <v>62</v>
      </c>
      <c r="H43" s="26" t="s">
        <v>63</v>
      </c>
      <c r="I43" s="5" t="s">
        <v>16</v>
      </c>
      <c r="J43" s="27" t="s">
        <v>64</v>
      </c>
      <c r="K43" s="28" t="s">
        <v>65</v>
      </c>
      <c r="L43" s="6" t="s">
        <v>19</v>
      </c>
      <c r="M43" s="7" t="s">
        <v>9</v>
      </c>
      <c r="N43" s="28">
        <v>1</v>
      </c>
      <c r="O43" s="28">
        <v>1194</v>
      </c>
      <c r="P43" s="28" t="s">
        <v>18</v>
      </c>
      <c r="Q43" s="28">
        <v>1194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1194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15</v>
      </c>
      <c r="F44" s="25" t="s">
        <v>11</v>
      </c>
      <c r="G44" s="5" t="s">
        <v>62</v>
      </c>
      <c r="H44" s="26" t="s">
        <v>63</v>
      </c>
      <c r="I44" s="5" t="s">
        <v>16</v>
      </c>
      <c r="J44" s="27" t="s">
        <v>90</v>
      </c>
      <c r="K44" s="28" t="s">
        <v>65</v>
      </c>
      <c r="L44" s="6" t="s">
        <v>19</v>
      </c>
      <c r="M44" s="7" t="s">
        <v>9</v>
      </c>
      <c r="N44" s="28">
        <v>1</v>
      </c>
      <c r="O44" s="28">
        <v>2288</v>
      </c>
      <c r="P44" s="28" t="s">
        <v>18</v>
      </c>
      <c r="Q44" s="28">
        <v>2288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2288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13.8" x14ac:dyDescent="0.25">
      <c r="A45" s="30"/>
      <c r="B45" s="30"/>
      <c r="C45" s="31"/>
      <c r="D45" s="32"/>
      <c r="E45" s="31"/>
      <c r="F45" s="32"/>
      <c r="G45" s="8"/>
      <c r="H45" s="33"/>
      <c r="I45" s="8"/>
      <c r="J45" s="34"/>
      <c r="K45" s="35"/>
      <c r="L45" s="9"/>
      <c r="M45" s="10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</row>
    <row r="46" spans="1:29" s="16" customFormat="1" x14ac:dyDescent="0.3">
      <c r="A46" s="30"/>
      <c r="B46" s="30"/>
      <c r="C46" s="31"/>
      <c r="D46" s="32"/>
      <c r="E46" s="31"/>
      <c r="F46" s="32"/>
      <c r="G46" s="8"/>
      <c r="H46" s="33"/>
      <c r="I46" s="8"/>
      <c r="J46" s="34"/>
      <c r="K46" s="35"/>
      <c r="L46" s="9"/>
      <c r="M46" s="10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9" s="1" customFormat="1" ht="22.2" customHeight="1" x14ac:dyDescent="0.3">
      <c r="A47" s="36" t="s">
        <v>14</v>
      </c>
      <c r="B47" s="36"/>
      <c r="C47" s="36"/>
      <c r="D47" s="36"/>
      <c r="E47" s="36"/>
      <c r="F47" s="36"/>
      <c r="G47" s="36"/>
      <c r="H47" s="36"/>
      <c r="J47" s="2"/>
      <c r="K47" s="3"/>
      <c r="L47" s="3"/>
      <c r="N47" s="4"/>
      <c r="Q47" s="37">
        <f t="shared" ref="Q47:AC47" si="0">SUM(Q11:Q46)</f>
        <v>260680.41999999998</v>
      </c>
      <c r="R47" s="37">
        <f t="shared" si="0"/>
        <v>0</v>
      </c>
      <c r="S47" s="37">
        <f t="shared" si="0"/>
        <v>13158</v>
      </c>
      <c r="T47" s="37">
        <f t="shared" si="0"/>
        <v>20014.03</v>
      </c>
      <c r="U47" s="37">
        <f t="shared" si="0"/>
        <v>15449</v>
      </c>
      <c r="V47" s="37">
        <f t="shared" si="0"/>
        <v>13158</v>
      </c>
      <c r="W47" s="37">
        <f t="shared" si="0"/>
        <v>15133</v>
      </c>
      <c r="X47" s="37">
        <f t="shared" si="0"/>
        <v>96301.489999999991</v>
      </c>
      <c r="Y47" s="37">
        <f t="shared" si="0"/>
        <v>15449</v>
      </c>
      <c r="Z47" s="37">
        <f t="shared" si="0"/>
        <v>15449</v>
      </c>
      <c r="AA47" s="37">
        <f t="shared" si="0"/>
        <v>23402</v>
      </c>
      <c r="AB47" s="37">
        <f t="shared" si="0"/>
        <v>15449</v>
      </c>
      <c r="AC47" s="37">
        <f t="shared" si="0"/>
        <v>17717.900000000001</v>
      </c>
    </row>
    <row r="48" spans="1:29" s="38" customFormat="1" x14ac:dyDescent="0.3">
      <c r="G48" s="39"/>
      <c r="H48" s="40"/>
      <c r="J48" s="40"/>
      <c r="K48" s="41"/>
      <c r="L48" s="41"/>
      <c r="N48" s="42"/>
      <c r="P48" s="43"/>
    </row>
    <row r="49" spans="1:16" s="38" customFormat="1" x14ac:dyDescent="0.3">
      <c r="G49" s="39"/>
      <c r="H49" s="40"/>
      <c r="J49" s="40"/>
      <c r="K49" s="41"/>
      <c r="L49" s="41"/>
      <c r="N49" s="42"/>
      <c r="P49" s="43"/>
    </row>
    <row r="50" spans="1:16" s="38" customFormat="1" x14ac:dyDescent="0.3">
      <c r="A50" s="17" t="s">
        <v>10</v>
      </c>
      <c r="B50" s="17"/>
      <c r="C50" s="17"/>
      <c r="D50" s="17"/>
      <c r="E50" s="17"/>
      <c r="F50" s="17"/>
      <c r="G50" s="17"/>
      <c r="H50" s="40"/>
      <c r="J50" s="40"/>
      <c r="K50" s="41"/>
      <c r="L50" s="41"/>
      <c r="N50" s="42"/>
      <c r="P50" s="44"/>
    </row>
    <row r="51" spans="1:16" s="38" customFormat="1" x14ac:dyDescent="0.3">
      <c r="G51" s="39"/>
      <c r="H51" s="40"/>
      <c r="J51" s="40"/>
      <c r="K51" s="41"/>
      <c r="L51" s="41"/>
      <c r="N51" s="42"/>
      <c r="P51" s="43"/>
    </row>
    <row r="52" spans="1:16" s="38" customFormat="1" x14ac:dyDescent="0.3">
      <c r="G52" s="39"/>
      <c r="H52" s="40"/>
      <c r="J52" s="40"/>
      <c r="K52" s="41"/>
      <c r="L52" s="41"/>
      <c r="N52" s="42"/>
      <c r="P52" s="43"/>
    </row>
  </sheetData>
  <mergeCells count="3">
    <mergeCell ref="A7:Z7"/>
    <mergeCell ref="A47:H47"/>
    <mergeCell ref="A50:G5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2022-08-22T23:04:05Z</dcterms:modified>
</cp:coreProperties>
</file>