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7F3B1011-9445-47FD-9799-DE97FC1C9F35}" xr6:coauthVersionLast="47" xr6:coauthVersionMax="47" xr10:uidLastSave="{F884F5D9-E95E-40D7-BE3D-6F7CAE148C57}"/>
  <bookViews>
    <workbookView xWindow="-108" yWindow="-108" windowWidth="23256" windowHeight="12456" xr2:uid="{00000000-000D-0000-FFFF-FFFF00000000}"/>
  </bookViews>
  <sheets>
    <sheet name="OF23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88" l="1"/>
  <c r="AB34" i="88"/>
  <c r="AA34" i="88"/>
  <c r="Z34" i="88"/>
  <c r="Y34" i="88"/>
  <c r="X34" i="88"/>
  <c r="W34" i="88"/>
  <c r="V34" i="88"/>
  <c r="U34" i="88"/>
  <c r="T34" i="88"/>
  <c r="S34" i="88"/>
  <c r="R34" i="88"/>
  <c r="Q34" i="88"/>
</calcChain>
</file>

<file path=xl/sharedStrings.xml><?xml version="1.0" encoding="utf-8"?>
<sst xmlns="http://schemas.openxmlformats.org/spreadsheetml/2006/main" count="329" uniqueCount="98">
  <si>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</si>
  <si>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</si>
  <si>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</si>
  <si>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</si>
  <si>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</si>
  <si>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</si>
  <si>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</si>
  <si>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</si>
  <si>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</si>
  <si>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</si>
  <si>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</si>
  <si>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</si>
  <si>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</si>
  <si>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</si>
  <si>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</si>
  <si>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</si>
  <si>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</si>
  <si>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</si>
  <si>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</si>
  <si>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</si>
  <si>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</si>
  <si>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</si>
  <si>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</si>
  <si>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</si>
  <si>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</si>
  <si>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</si>
  <si>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</si>
  <si>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</si>
  <si>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</si>
  <si>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</si>
  <si>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</si>
  <si>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</si>
  <si>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</si>
  <si>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</si>
  <si>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</si>
  <si>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</si>
  <si>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</si>
  <si>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</si>
  <si>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</si>
  <si>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</si>
  <si>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</si>
  <si>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</si>
  <si>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</si>
  <si>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</si>
  <si>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</si>
  <si>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</si>
  <si>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</si>
  <si>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</si>
  <si>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</si>
  <si>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</si>
  <si>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</si>
  <si>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B00OF01</t>
  </si>
  <si>
    <t>OTROS SERVICIOS COMERCIALES</t>
  </si>
  <si>
    <t>INE/131/2021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</si>
  <si>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</si>
  <si>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</si>
  <si>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</si>
  <si>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</si>
  <si>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</si>
  <si>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33602</t>
  </si>
  <si>
    <t>33901</t>
  </si>
  <si>
    <t>092</t>
  </si>
  <si>
    <t>E230210</t>
  </si>
  <si>
    <t>052</t>
  </si>
  <si>
    <t>B16PC05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</si>
  <si>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</si>
  <si>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</si>
  <si>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</si>
  <si>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</si>
  <si>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</si>
  <si>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</si>
  <si>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</si>
  <si>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PAGO DE SERVICIO DE ESTENOGRAFIA PARA CUBRIR LA DÉCIMA PRIMERA SESIÓN EXTRAORDINARIA CON CARACTER URGENTE DE LA COMISION DE VINCULACION CON LOS ORGANISMOS PUBLICOS LOCALES. 27 DE JUNIO DE 2022.</t>
  </si>
  <si>
    <t>PAGO DE SERVICIO DE ESTENOGRAFIA PARA CUBRIR LAS MESAS 1 Y 2 DE LAS DILIGENCIAS DE REVISION DE ENSAYO EN EL MARCO DEL PROCESO DE SELECCION Y DESIGNACION DE DIVERSAS PRESIDENCIAS Y CONSEJERIAS DE LOS OPL. 15 DE JUNIO DE 2022</t>
  </si>
  <si>
    <t>PAGO DE SERVICIO DE ESTENOGRAFIA PARA CUBRIR LA SEGUNDA SESION ORDINARIA Y EXTRAORDINARIA DE LA COMISION DE VINCULACION CON LOS OPL. 13 Y 14 DE JUNIO DE 2022.</t>
  </si>
  <si>
    <t>PAGO DE SERVICIO DE ESTENOGRAFÍA PARA ELABORAR LA TRANSCRIPCION DE LOS AUDIOS DE LAS ENTREVISTAS DE ASPIRANTES A CONSEJERAS Y CONSEJEROS DE LOS OPLES 20 Y 21 DE JUNIO DE 2022.</t>
  </si>
  <si>
    <t>PAGO DE SERVICIO DE ESTENOGRAFIA PARA ELABORAR LA TRANSCRIPCION DE LOS AUDIOS DE ENTREVISTAS DE ASPIRANTES A CONSEJERAS Y CONSEJEROS DE LOS OPLES. 20 Y 21 DE JUNIO DE 2022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</si>
  <si>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</si>
  <si>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</si>
  <si>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</si>
  <si>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</si>
  <si>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</si>
  <si>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35701</t>
  </si>
  <si>
    <t>MANTENIMIENTO Y CONSERVACIÓN DE MAQUINARIA Y EQUIPO</t>
  </si>
  <si>
    <t>MANTENIMIENTO Y RECARGA DE EXTINTORES UBICADOS EN OFICINAS CENTRALES QUE OCUPA EL INSTITUTO NACIONAL ELECTORAL</t>
  </si>
  <si>
    <t>INE/ADQ-100/22</t>
  </si>
  <si>
    <t>ADJUDICACION DIRECTA POR MONTO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</si>
  <si>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</si>
  <si>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</si>
  <si>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</si>
  <si>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</si>
  <si>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37104</t>
  </si>
  <si>
    <t>PASAJES AÉREOS NACIONALES PARA SERVIDORES PÚBLICOS DE MANDO EN EL DESEMPEÑO DE COMISIONES Y FUNCIONES OFICIALES</t>
  </si>
  <si>
    <t>PAGO DE SERVICIO DE EMISION DE BOLETOS DE AVION</t>
  </si>
  <si>
    <t>INE/ADQ-008/22 (CONVENIO MODIFICATORIO)</t>
  </si>
  <si>
    <t>L235910</t>
  </si>
  <si>
    <t>PAGO DE BOLETOS DE AVIÓN DE LOS SERVIDORES PUBLICOS COMISIONADAS A LA JORNADA ELECTORAL DEL PROCESO ELECTORAL LOCAL ORDINARIO 2021-2022.</t>
  </si>
  <si>
    <t>INE/039/2022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</si>
</sst>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7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8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4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4" fillId="0" borderId="0" applyAlignment="0"/>
    <xf numFmtId="0" fontId="47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69" fillId="0" borderId="0"/>
    <xf numFmtId="43" fontId="68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76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7" fillId="0" borderId="0"/>
    <xf numFmtId="44" fontId="8" fillId="0" borderId="0" applyFont="0" applyFill="0" applyBorder="0" applyAlignment="0" applyProtection="0"/>
    <xf numFmtId="0" fontId="77" fillId="0" borderId="0"/>
    <xf numFmtId="0" fontId="7" fillId="0" borderId="0"/>
    <xf numFmtId="44" fontId="7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9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6" applyFont="1"/>
    <xf numFmtId="0" fontId="75" fillId="0" borderId="0" xfId="6" applyFont="1" applyAlignment="1">
      <alignment horizontal="left" wrapText="1"/>
    </xf>
    <xf numFmtId="0" fontId="75" fillId="0" borderId="0" xfId="6" applyFont="1" applyAlignment="1">
      <alignment horizontal="center"/>
    </xf>
    <xf numFmtId="0" fontId="75" fillId="0" borderId="0" xfId="6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65" applyAlignment="1">
      <alignment wrapText="1"/>
    </xf>
    <xf numFmtId="0" fontId="67" fillId="3" borderId="0" xfId="6" applyFont="1" applyFill="1" applyAlignment="1">
      <alignment horizontal="center"/>
    </xf>
    <xf numFmtId="0" fontId="1" fillId="0" borderId="0" xfId="184"/>
    <xf numFmtId="3" fontId="71" fillId="0" borderId="0" xfId="185" applyNumberFormat="1" applyFont="1" applyAlignment="1">
      <alignment horizontal="right" vertical="center"/>
    </xf>
    <xf numFmtId="0" fontId="78" fillId="0" borderId="0" xfId="185" applyFont="1" applyAlignment="1">
      <alignment horizontal="center"/>
    </xf>
    <xf numFmtId="0" fontId="78" fillId="0" borderId="0" xfId="185" applyFont="1" applyAlignment="1">
      <alignment horizontal="center"/>
    </xf>
    <xf numFmtId="0" fontId="1" fillId="0" borderId="0" xfId="185" applyAlignment="1">
      <alignment horizontal="center" vertical="center" wrapText="1"/>
    </xf>
    <xf numFmtId="0" fontId="70" fillId="0" borderId="2" xfId="185" applyFont="1" applyBorder="1" applyAlignment="1">
      <alignment horizontal="center" vertical="center" wrapText="1"/>
    </xf>
    <xf numFmtId="0" fontId="72" fillId="0" borderId="1" xfId="185" quotePrefix="1" applyFont="1" applyBorder="1" applyAlignment="1">
      <alignment horizontal="center" vertical="center" wrapText="1"/>
    </xf>
    <xf numFmtId="0" fontId="72" fillId="0" borderId="1" xfId="185" applyFont="1" applyBorder="1" applyAlignment="1">
      <alignment horizontal="center" vertical="center" wrapText="1"/>
    </xf>
    <xf numFmtId="4" fontId="72" fillId="0" borderId="1" xfId="185" applyNumberFormat="1" applyFont="1" applyBorder="1" applyAlignment="1">
      <alignment horizontal="left" vertical="center" wrapText="1"/>
    </xf>
    <xf numFmtId="1" fontId="72" fillId="0" borderId="1" xfId="185" applyNumberFormat="1" applyFont="1" applyBorder="1" applyAlignment="1">
      <alignment vertical="center" wrapText="1"/>
    </xf>
    <xf numFmtId="3" fontId="72" fillId="0" borderId="1" xfId="185" applyNumberFormat="1" applyFont="1" applyBorder="1" applyAlignment="1">
      <alignment vertical="center" wrapText="1"/>
    </xf>
    <xf numFmtId="0" fontId="73" fillId="0" borderId="0" xfId="185" applyFont="1" applyAlignment="1">
      <alignment horizontal="center" vertical="center" wrapText="1"/>
    </xf>
    <xf numFmtId="0" fontId="70" fillId="0" borderId="0" xfId="185" applyFont="1" applyAlignment="1">
      <alignment horizontal="center" vertical="center" wrapText="1"/>
    </xf>
    <xf numFmtId="0" fontId="72" fillId="0" borderId="0" xfId="185" quotePrefix="1" applyFont="1" applyAlignment="1">
      <alignment horizontal="center" vertical="center" wrapText="1"/>
    </xf>
    <xf numFmtId="0" fontId="72" fillId="0" borderId="0" xfId="185" applyFont="1" applyAlignment="1">
      <alignment horizontal="center" vertical="center" wrapText="1"/>
    </xf>
    <xf numFmtId="4" fontId="72" fillId="0" borderId="0" xfId="185" applyNumberFormat="1" applyFont="1" applyAlignment="1">
      <alignment horizontal="left" vertical="center" wrapText="1"/>
    </xf>
    <xf numFmtId="1" fontId="72" fillId="0" borderId="0" xfId="185" applyNumberFormat="1" applyFont="1" applyAlignment="1">
      <alignment vertical="center" wrapText="1"/>
    </xf>
    <xf numFmtId="3" fontId="72" fillId="0" borderId="0" xfId="185" applyNumberFormat="1" applyFont="1" applyAlignment="1">
      <alignment vertical="center" wrapText="1"/>
    </xf>
    <xf numFmtId="41" fontId="67" fillId="3" borderId="0" xfId="186" applyNumberFormat="1" applyFont="1" applyFill="1" applyAlignment="1">
      <alignment horizontal="center"/>
    </xf>
    <xf numFmtId="41" fontId="67" fillId="3" borderId="0" xfId="186" applyNumberFormat="1" applyFont="1" applyFill="1" applyAlignment="1"/>
    <xf numFmtId="0" fontId="1" fillId="0" borderId="0" xfId="185"/>
    <xf numFmtId="1" fontId="1" fillId="0" borderId="0" xfId="185" applyNumberFormat="1" applyAlignment="1">
      <alignment horizontal="center"/>
    </xf>
    <xf numFmtId="0" fontId="1" fillId="0" borderId="0" xfId="185" applyAlignment="1">
      <alignment horizontal="left" wrapText="1"/>
    </xf>
    <xf numFmtId="0" fontId="1" fillId="0" borderId="0" xfId="185" applyAlignment="1">
      <alignment horizontal="center"/>
    </xf>
    <xf numFmtId="0" fontId="1" fillId="0" borderId="0" xfId="185" applyAlignment="1">
      <alignment horizontal="right"/>
    </xf>
    <xf numFmtId="0" fontId="1" fillId="0" borderId="0" xfId="185" applyAlignment="1">
      <alignment horizontal="left"/>
    </xf>
    <xf numFmtId="41" fontId="1" fillId="0" borderId="0" xfId="185" applyNumberFormat="1" applyAlignment="1">
      <alignment horizontal="left"/>
    </xf>
  </cellXfs>
  <cellStyles count="187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FEF9AC9-0525-43F7-9F6D-4F4EC3B4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FE1D-EF3D-4DC3-93B8-464BCA27A605}">
  <dimension ref="A1:AC39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17</v>
      </c>
      <c r="B10" s="11" t="s">
        <v>18</v>
      </c>
      <c r="C10" s="11" t="s">
        <v>19</v>
      </c>
      <c r="D10" s="11" t="s">
        <v>6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7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9" customFormat="1" ht="41.4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13</v>
      </c>
      <c r="F11" s="25" t="s">
        <v>14</v>
      </c>
      <c r="G11" s="5" t="s">
        <v>56</v>
      </c>
      <c r="H11" s="26" t="s">
        <v>44</v>
      </c>
      <c r="I11" s="5" t="s">
        <v>15</v>
      </c>
      <c r="J11" s="27" t="s">
        <v>45</v>
      </c>
      <c r="K11" s="28" t="s">
        <v>46</v>
      </c>
      <c r="L11" s="6" t="s">
        <v>11</v>
      </c>
      <c r="M11" s="7" t="s">
        <v>10</v>
      </c>
      <c r="N11" s="28">
        <v>1</v>
      </c>
      <c r="O11" s="28">
        <v>26161</v>
      </c>
      <c r="P11" s="28" t="s">
        <v>47</v>
      </c>
      <c r="Q11" s="28">
        <v>26161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26161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13</v>
      </c>
      <c r="F12" s="25" t="s">
        <v>16</v>
      </c>
      <c r="G12" s="5" t="s">
        <v>66</v>
      </c>
      <c r="H12" s="26" t="s">
        <v>67</v>
      </c>
      <c r="I12" s="5" t="s">
        <v>15</v>
      </c>
      <c r="J12" s="27" t="s">
        <v>68</v>
      </c>
      <c r="K12" s="28" t="s">
        <v>69</v>
      </c>
      <c r="L12" s="6" t="s">
        <v>11</v>
      </c>
      <c r="M12" s="7" t="s">
        <v>10</v>
      </c>
      <c r="N12" s="28">
        <v>1</v>
      </c>
      <c r="O12" s="28">
        <v>213.44</v>
      </c>
      <c r="P12" s="28" t="s">
        <v>50</v>
      </c>
      <c r="Q12" s="28">
        <v>213.44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213.44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96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13</v>
      </c>
      <c r="F13" s="25" t="s">
        <v>16</v>
      </c>
      <c r="G13" s="5" t="s">
        <v>57</v>
      </c>
      <c r="H13" s="26" t="s">
        <v>58</v>
      </c>
      <c r="I13" s="5" t="s">
        <v>15</v>
      </c>
      <c r="J13" s="27" t="s">
        <v>70</v>
      </c>
      <c r="K13" s="28" t="s">
        <v>71</v>
      </c>
      <c r="L13" s="6" t="s">
        <v>48</v>
      </c>
      <c r="M13" s="7" t="s">
        <v>10</v>
      </c>
      <c r="N13" s="28">
        <v>1</v>
      </c>
      <c r="O13" s="28">
        <v>13798.21</v>
      </c>
      <c r="P13" s="28" t="s">
        <v>50</v>
      </c>
      <c r="Q13" s="28">
        <v>13798.21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13798.21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110.4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2</v>
      </c>
      <c r="F14" s="25" t="s">
        <v>51</v>
      </c>
      <c r="G14" s="5" t="s">
        <v>59</v>
      </c>
      <c r="H14" s="26" t="s">
        <v>52</v>
      </c>
      <c r="I14" s="5" t="s">
        <v>15</v>
      </c>
      <c r="J14" s="27" t="s">
        <v>72</v>
      </c>
      <c r="K14" s="28" t="s">
        <v>53</v>
      </c>
      <c r="L14" s="6" t="s">
        <v>11</v>
      </c>
      <c r="M14" s="7" t="s">
        <v>10</v>
      </c>
      <c r="N14" s="28">
        <v>1</v>
      </c>
      <c r="O14" s="28">
        <v>3132</v>
      </c>
      <c r="P14" s="28" t="s">
        <v>50</v>
      </c>
      <c r="Q14" s="28">
        <v>3132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3132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110.4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61</v>
      </c>
      <c r="F15" s="25" t="s">
        <v>62</v>
      </c>
      <c r="G15" s="5" t="s">
        <v>59</v>
      </c>
      <c r="H15" s="26" t="s">
        <v>52</v>
      </c>
      <c r="I15" s="5" t="s">
        <v>15</v>
      </c>
      <c r="J15" s="27" t="s">
        <v>73</v>
      </c>
      <c r="K15" s="28" t="s">
        <v>53</v>
      </c>
      <c r="L15" s="6" t="s">
        <v>11</v>
      </c>
      <c r="M15" s="7" t="s">
        <v>10</v>
      </c>
      <c r="N15" s="28">
        <v>1</v>
      </c>
      <c r="O15" s="28">
        <v>20358</v>
      </c>
      <c r="P15" s="28" t="s">
        <v>50</v>
      </c>
      <c r="Q15" s="28">
        <v>20358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20358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82.8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61</v>
      </c>
      <c r="F16" s="25" t="s">
        <v>62</v>
      </c>
      <c r="G16" s="5" t="s">
        <v>59</v>
      </c>
      <c r="H16" s="26" t="s">
        <v>52</v>
      </c>
      <c r="I16" s="5" t="s">
        <v>15</v>
      </c>
      <c r="J16" s="27" t="s">
        <v>74</v>
      </c>
      <c r="K16" s="28" t="s">
        <v>53</v>
      </c>
      <c r="L16" s="6" t="s">
        <v>11</v>
      </c>
      <c r="M16" s="7" t="s">
        <v>10</v>
      </c>
      <c r="N16" s="28">
        <v>1</v>
      </c>
      <c r="O16" s="28">
        <v>2610</v>
      </c>
      <c r="P16" s="28" t="s">
        <v>50</v>
      </c>
      <c r="Q16" s="28">
        <v>2610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2610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82.8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61</v>
      </c>
      <c r="F17" s="25" t="s">
        <v>62</v>
      </c>
      <c r="G17" s="5" t="s">
        <v>59</v>
      </c>
      <c r="H17" s="26" t="s">
        <v>52</v>
      </c>
      <c r="I17" s="5" t="s">
        <v>15</v>
      </c>
      <c r="J17" s="27" t="s">
        <v>75</v>
      </c>
      <c r="K17" s="28" t="s">
        <v>53</v>
      </c>
      <c r="L17" s="6" t="s">
        <v>11</v>
      </c>
      <c r="M17" s="7" t="s">
        <v>10</v>
      </c>
      <c r="N17" s="28">
        <v>1</v>
      </c>
      <c r="O17" s="28">
        <v>4593.6000000000004</v>
      </c>
      <c r="P17" s="28" t="s">
        <v>50</v>
      </c>
      <c r="Q17" s="28">
        <v>4593.6000000000004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4593.6000000000004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82.8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61</v>
      </c>
      <c r="F18" s="25" t="s">
        <v>62</v>
      </c>
      <c r="G18" s="5" t="s">
        <v>59</v>
      </c>
      <c r="H18" s="26" t="s">
        <v>52</v>
      </c>
      <c r="I18" s="5" t="s">
        <v>15</v>
      </c>
      <c r="J18" s="27" t="s">
        <v>76</v>
      </c>
      <c r="K18" s="28" t="s">
        <v>53</v>
      </c>
      <c r="L18" s="6" t="s">
        <v>11</v>
      </c>
      <c r="M18" s="7" t="s">
        <v>10</v>
      </c>
      <c r="N18" s="28">
        <v>1</v>
      </c>
      <c r="O18" s="28">
        <v>12110.4</v>
      </c>
      <c r="P18" s="28" t="s">
        <v>50</v>
      </c>
      <c r="Q18" s="28">
        <v>12110.4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12110.4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13</v>
      </c>
      <c r="F19" s="25" t="s">
        <v>16</v>
      </c>
      <c r="G19" s="5" t="s">
        <v>60</v>
      </c>
      <c r="H19" s="26" t="s">
        <v>54</v>
      </c>
      <c r="I19" s="5" t="s">
        <v>15</v>
      </c>
      <c r="J19" s="27" t="s">
        <v>77</v>
      </c>
      <c r="K19" s="28" t="s">
        <v>55</v>
      </c>
      <c r="L19" s="6" t="s">
        <v>48</v>
      </c>
      <c r="M19" s="7" t="s">
        <v>10</v>
      </c>
      <c r="N19" s="28">
        <v>1</v>
      </c>
      <c r="O19" s="28">
        <v>8.16</v>
      </c>
      <c r="P19" s="28" t="s">
        <v>49</v>
      </c>
      <c r="Q19" s="28">
        <v>8.16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8.16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96.6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13</v>
      </c>
      <c r="F20" s="25" t="s">
        <v>16</v>
      </c>
      <c r="G20" s="5" t="s">
        <v>78</v>
      </c>
      <c r="H20" s="26" t="s">
        <v>79</v>
      </c>
      <c r="I20" s="5" t="s">
        <v>15</v>
      </c>
      <c r="J20" s="27" t="s">
        <v>80</v>
      </c>
      <c r="K20" s="28" t="s">
        <v>81</v>
      </c>
      <c r="L20" s="6" t="s">
        <v>48</v>
      </c>
      <c r="M20" s="7" t="s">
        <v>10</v>
      </c>
      <c r="N20" s="28">
        <v>1</v>
      </c>
      <c r="O20" s="28">
        <v>14695.24</v>
      </c>
      <c r="P20" s="28" t="s">
        <v>50</v>
      </c>
      <c r="Q20" s="28">
        <v>14695.24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14695.24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63</v>
      </c>
      <c r="F21" s="25" t="s">
        <v>64</v>
      </c>
      <c r="G21" s="5" t="s">
        <v>82</v>
      </c>
      <c r="H21" s="26" t="s">
        <v>83</v>
      </c>
      <c r="I21" s="5" t="s">
        <v>15</v>
      </c>
      <c r="J21" s="27" t="s">
        <v>84</v>
      </c>
      <c r="K21" s="28" t="s">
        <v>85</v>
      </c>
      <c r="L21" s="6" t="s">
        <v>11</v>
      </c>
      <c r="M21" s="7" t="s">
        <v>10</v>
      </c>
      <c r="N21" s="28">
        <v>1</v>
      </c>
      <c r="O21" s="28">
        <v>1782.14</v>
      </c>
      <c r="P21" s="28" t="s">
        <v>86</v>
      </c>
      <c r="Q21" s="28">
        <v>1782.14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1782.14</v>
      </c>
      <c r="AA21" s="28">
        <v>0</v>
      </c>
      <c r="AB21" s="28">
        <v>0</v>
      </c>
      <c r="AC21" s="28">
        <v>0</v>
      </c>
    </row>
    <row r="22" spans="1:29" s="29" customFormat="1" ht="82.8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13</v>
      </c>
      <c r="F22" s="25" t="s">
        <v>14</v>
      </c>
      <c r="G22" s="5" t="s">
        <v>87</v>
      </c>
      <c r="H22" s="26" t="s">
        <v>88</v>
      </c>
      <c r="I22" s="5" t="s">
        <v>15</v>
      </c>
      <c r="J22" s="27" t="s">
        <v>89</v>
      </c>
      <c r="K22" s="28" t="s">
        <v>90</v>
      </c>
      <c r="L22" s="6" t="s">
        <v>11</v>
      </c>
      <c r="M22" s="7" t="s">
        <v>10</v>
      </c>
      <c r="N22" s="28">
        <v>1</v>
      </c>
      <c r="O22" s="28">
        <v>2291</v>
      </c>
      <c r="P22" s="28" t="s">
        <v>86</v>
      </c>
      <c r="Q22" s="28">
        <v>2291</v>
      </c>
      <c r="R22" s="28">
        <v>0</v>
      </c>
      <c r="S22" s="28">
        <v>0</v>
      </c>
      <c r="T22" s="28">
        <v>0</v>
      </c>
      <c r="U22" s="28">
        <v>2291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82.8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13</v>
      </c>
      <c r="F23" s="25" t="s">
        <v>14</v>
      </c>
      <c r="G23" s="5" t="s">
        <v>87</v>
      </c>
      <c r="H23" s="26" t="s">
        <v>88</v>
      </c>
      <c r="I23" s="5" t="s">
        <v>15</v>
      </c>
      <c r="J23" s="27" t="s">
        <v>89</v>
      </c>
      <c r="K23" s="28" t="s">
        <v>90</v>
      </c>
      <c r="L23" s="6" t="s">
        <v>11</v>
      </c>
      <c r="M23" s="7" t="s">
        <v>10</v>
      </c>
      <c r="N23" s="28">
        <v>1</v>
      </c>
      <c r="O23" s="28">
        <v>2291</v>
      </c>
      <c r="P23" s="28" t="s">
        <v>86</v>
      </c>
      <c r="Q23" s="28">
        <v>2291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2291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82.8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13</v>
      </c>
      <c r="F24" s="25" t="s">
        <v>14</v>
      </c>
      <c r="G24" s="5" t="s">
        <v>87</v>
      </c>
      <c r="H24" s="26" t="s">
        <v>88</v>
      </c>
      <c r="I24" s="5" t="s">
        <v>15</v>
      </c>
      <c r="J24" s="27" t="s">
        <v>89</v>
      </c>
      <c r="K24" s="28" t="s">
        <v>90</v>
      </c>
      <c r="L24" s="6" t="s">
        <v>11</v>
      </c>
      <c r="M24" s="7" t="s">
        <v>10</v>
      </c>
      <c r="N24" s="28">
        <v>1</v>
      </c>
      <c r="O24" s="28">
        <v>2291</v>
      </c>
      <c r="P24" s="28" t="s">
        <v>86</v>
      </c>
      <c r="Q24" s="28">
        <v>2291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2291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82.8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13</v>
      </c>
      <c r="F25" s="25" t="s">
        <v>14</v>
      </c>
      <c r="G25" s="5" t="s">
        <v>87</v>
      </c>
      <c r="H25" s="26" t="s">
        <v>88</v>
      </c>
      <c r="I25" s="5" t="s">
        <v>15</v>
      </c>
      <c r="J25" s="27" t="s">
        <v>89</v>
      </c>
      <c r="K25" s="28" t="s">
        <v>90</v>
      </c>
      <c r="L25" s="6" t="s">
        <v>11</v>
      </c>
      <c r="M25" s="7" t="s">
        <v>10</v>
      </c>
      <c r="N25" s="28">
        <v>1</v>
      </c>
      <c r="O25" s="28">
        <v>2291</v>
      </c>
      <c r="P25" s="28" t="s">
        <v>86</v>
      </c>
      <c r="Q25" s="28">
        <v>2291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2291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82.8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13</v>
      </c>
      <c r="F26" s="25" t="s">
        <v>14</v>
      </c>
      <c r="G26" s="5" t="s">
        <v>87</v>
      </c>
      <c r="H26" s="26" t="s">
        <v>88</v>
      </c>
      <c r="I26" s="5" t="s">
        <v>15</v>
      </c>
      <c r="J26" s="27" t="s">
        <v>89</v>
      </c>
      <c r="K26" s="28" t="s">
        <v>90</v>
      </c>
      <c r="L26" s="6" t="s">
        <v>11</v>
      </c>
      <c r="M26" s="7" t="s">
        <v>10</v>
      </c>
      <c r="N26" s="28">
        <v>1</v>
      </c>
      <c r="O26" s="28">
        <v>2291</v>
      </c>
      <c r="P26" s="28" t="s">
        <v>86</v>
      </c>
      <c r="Q26" s="28">
        <v>2291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2291</v>
      </c>
      <c r="AC26" s="28">
        <v>0</v>
      </c>
    </row>
    <row r="27" spans="1:29" s="29" customFormat="1" ht="82.8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13</v>
      </c>
      <c r="F27" s="25" t="s">
        <v>14</v>
      </c>
      <c r="G27" s="5" t="s">
        <v>87</v>
      </c>
      <c r="H27" s="26" t="s">
        <v>88</v>
      </c>
      <c r="I27" s="5" t="s">
        <v>15</v>
      </c>
      <c r="J27" s="27" t="s">
        <v>89</v>
      </c>
      <c r="K27" s="28" t="s">
        <v>90</v>
      </c>
      <c r="L27" s="6" t="s">
        <v>11</v>
      </c>
      <c r="M27" s="7" t="s">
        <v>10</v>
      </c>
      <c r="N27" s="28">
        <v>1</v>
      </c>
      <c r="O27" s="28">
        <v>2291</v>
      </c>
      <c r="P27" s="28" t="s">
        <v>86</v>
      </c>
      <c r="Q27" s="28">
        <v>2291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2291</v>
      </c>
      <c r="AB27" s="28">
        <v>0</v>
      </c>
      <c r="AC27" s="28">
        <v>0</v>
      </c>
    </row>
    <row r="28" spans="1:29" s="29" customFormat="1" ht="82.8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13</v>
      </c>
      <c r="F28" s="25" t="s">
        <v>14</v>
      </c>
      <c r="G28" s="5" t="s">
        <v>87</v>
      </c>
      <c r="H28" s="26" t="s">
        <v>88</v>
      </c>
      <c r="I28" s="5" t="s">
        <v>15</v>
      </c>
      <c r="J28" s="27" t="s">
        <v>89</v>
      </c>
      <c r="K28" s="28" t="s">
        <v>90</v>
      </c>
      <c r="L28" s="6" t="s">
        <v>11</v>
      </c>
      <c r="M28" s="7" t="s">
        <v>10</v>
      </c>
      <c r="N28" s="28">
        <v>1</v>
      </c>
      <c r="O28" s="28">
        <v>2291</v>
      </c>
      <c r="P28" s="28" t="s">
        <v>86</v>
      </c>
      <c r="Q28" s="28">
        <v>2291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2291</v>
      </c>
      <c r="AA28" s="28">
        <v>0</v>
      </c>
      <c r="AB28" s="28">
        <v>0</v>
      </c>
      <c r="AC28" s="28">
        <v>0</v>
      </c>
    </row>
    <row r="29" spans="1:29" s="29" customFormat="1" ht="82.8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13</v>
      </c>
      <c r="F29" s="25" t="s">
        <v>14</v>
      </c>
      <c r="G29" s="5" t="s">
        <v>87</v>
      </c>
      <c r="H29" s="26" t="s">
        <v>88</v>
      </c>
      <c r="I29" s="5" t="s">
        <v>15</v>
      </c>
      <c r="J29" s="27" t="s">
        <v>89</v>
      </c>
      <c r="K29" s="28" t="s">
        <v>90</v>
      </c>
      <c r="L29" s="6" t="s">
        <v>11</v>
      </c>
      <c r="M29" s="7" t="s">
        <v>10</v>
      </c>
      <c r="N29" s="28">
        <v>1</v>
      </c>
      <c r="O29" s="28">
        <v>4582.99</v>
      </c>
      <c r="P29" s="28" t="s">
        <v>86</v>
      </c>
      <c r="Q29" s="28">
        <v>4582.99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4582.99</v>
      </c>
    </row>
    <row r="30" spans="1:29" s="29" customFormat="1" ht="69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2</v>
      </c>
      <c r="F30" s="25" t="s">
        <v>51</v>
      </c>
      <c r="G30" s="5" t="s">
        <v>91</v>
      </c>
      <c r="H30" s="26" t="s">
        <v>92</v>
      </c>
      <c r="I30" s="5" t="s">
        <v>15</v>
      </c>
      <c r="J30" s="27" t="s">
        <v>93</v>
      </c>
      <c r="K30" s="28" t="s">
        <v>94</v>
      </c>
      <c r="L30" s="6" t="s">
        <v>11</v>
      </c>
      <c r="M30" s="7" t="s">
        <v>10</v>
      </c>
      <c r="N30" s="28">
        <v>1</v>
      </c>
      <c r="O30" s="28">
        <v>48799</v>
      </c>
      <c r="P30" s="28" t="s">
        <v>49</v>
      </c>
      <c r="Q30" s="28">
        <v>48799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48799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61</v>
      </c>
      <c r="F31" s="25" t="s">
        <v>95</v>
      </c>
      <c r="G31" s="5" t="s">
        <v>91</v>
      </c>
      <c r="H31" s="26" t="s">
        <v>92</v>
      </c>
      <c r="I31" s="5" t="s">
        <v>15</v>
      </c>
      <c r="J31" s="27" t="s">
        <v>96</v>
      </c>
      <c r="K31" s="28" t="s">
        <v>97</v>
      </c>
      <c r="L31" s="6" t="s">
        <v>48</v>
      </c>
      <c r="M31" s="7" t="s">
        <v>10</v>
      </c>
      <c r="N31" s="28">
        <v>1</v>
      </c>
      <c r="O31" s="28">
        <v>34248</v>
      </c>
      <c r="P31" s="28" t="s">
        <v>50</v>
      </c>
      <c r="Q31" s="28">
        <v>34248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34248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13.8" x14ac:dyDescent="0.25">
      <c r="A32" s="30"/>
      <c r="B32" s="30"/>
      <c r="C32" s="31"/>
      <c r="D32" s="32"/>
      <c r="E32" s="31"/>
      <c r="F32" s="32"/>
      <c r="G32" s="8"/>
      <c r="H32" s="33"/>
      <c r="I32" s="8"/>
      <c r="J32" s="34"/>
      <c r="K32" s="35"/>
      <c r="L32" s="9"/>
      <c r="M32" s="10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</row>
    <row r="33" spans="1:29" s="16" customFormat="1" x14ac:dyDescent="0.3">
      <c r="A33" s="30"/>
      <c r="B33" s="30"/>
      <c r="C33" s="31"/>
      <c r="D33" s="32"/>
      <c r="E33" s="31"/>
      <c r="F33" s="32"/>
      <c r="G33" s="8"/>
      <c r="H33" s="33"/>
      <c r="I33" s="8"/>
      <c r="J33" s="34"/>
      <c r="K33" s="35"/>
      <c r="L33" s="9"/>
      <c r="M33" s="10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9" s="1" customFormat="1" ht="22.2" customHeight="1" x14ac:dyDescent="0.3">
      <c r="A34" s="36" t="s">
        <v>12</v>
      </c>
      <c r="B34" s="36"/>
      <c r="C34" s="36"/>
      <c r="D34" s="36"/>
      <c r="E34" s="36"/>
      <c r="F34" s="36"/>
      <c r="G34" s="36"/>
      <c r="H34" s="36"/>
      <c r="J34" s="2"/>
      <c r="K34" s="3"/>
      <c r="L34" s="3"/>
      <c r="N34" s="4"/>
      <c r="Q34" s="37">
        <f t="shared" ref="Q34:AC34" si="0">SUM(Q11:Q33)</f>
        <v>203129.18</v>
      </c>
      <c r="R34" s="37">
        <f t="shared" si="0"/>
        <v>0</v>
      </c>
      <c r="S34" s="37">
        <f t="shared" si="0"/>
        <v>0</v>
      </c>
      <c r="T34" s="37">
        <f t="shared" si="0"/>
        <v>0</v>
      </c>
      <c r="U34" s="37">
        <f t="shared" si="0"/>
        <v>2291</v>
      </c>
      <c r="V34" s="37">
        <f t="shared" si="0"/>
        <v>0</v>
      </c>
      <c r="W34" s="37">
        <f t="shared" si="0"/>
        <v>2291</v>
      </c>
      <c r="X34" s="37">
        <f t="shared" si="0"/>
        <v>183018.05</v>
      </c>
      <c r="Y34" s="37">
        <f t="shared" si="0"/>
        <v>2291</v>
      </c>
      <c r="Z34" s="37">
        <f t="shared" si="0"/>
        <v>4073.1400000000003</v>
      </c>
      <c r="AA34" s="37">
        <f t="shared" si="0"/>
        <v>2291</v>
      </c>
      <c r="AB34" s="37">
        <f t="shared" si="0"/>
        <v>2291</v>
      </c>
      <c r="AC34" s="37">
        <f t="shared" si="0"/>
        <v>4582.99</v>
      </c>
    </row>
    <row r="35" spans="1:29" s="38" customFormat="1" x14ac:dyDescent="0.3">
      <c r="G35" s="39"/>
      <c r="H35" s="40"/>
      <c r="J35" s="40"/>
      <c r="K35" s="41"/>
      <c r="L35" s="41"/>
      <c r="N35" s="42"/>
      <c r="P35" s="43"/>
    </row>
    <row r="36" spans="1:29" s="38" customFormat="1" x14ac:dyDescent="0.3">
      <c r="G36" s="39"/>
      <c r="H36" s="40"/>
      <c r="J36" s="40"/>
      <c r="K36" s="41"/>
      <c r="L36" s="41"/>
      <c r="N36" s="42"/>
      <c r="P36" s="43"/>
    </row>
    <row r="37" spans="1:29" s="38" customFormat="1" x14ac:dyDescent="0.3">
      <c r="A37" s="17" t="s">
        <v>9</v>
      </c>
      <c r="B37" s="17"/>
      <c r="C37" s="17"/>
      <c r="D37" s="17"/>
      <c r="E37" s="17"/>
      <c r="F37" s="17"/>
      <c r="G37" s="17"/>
      <c r="H37" s="40"/>
      <c r="J37" s="40"/>
      <c r="K37" s="41"/>
      <c r="L37" s="41"/>
      <c r="N37" s="42"/>
      <c r="P37" s="44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</sheetData>
  <mergeCells count="3">
    <mergeCell ref="A7:Z7"/>
    <mergeCell ref="A34:H34"/>
    <mergeCell ref="A37:G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2022-08-22T23:03:33Z</dcterms:modified>
</cp:coreProperties>
</file>