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9" documentId="13_ncr:1_{7D578EBC-A20A-473C-B12A-F2917DA798C4}" xr6:coauthVersionLast="47" xr6:coauthVersionMax="47" xr10:uidLastSave="{7CE859CD-9895-41DC-8724-D065828A3C77}"/>
  <bookViews>
    <workbookView xWindow="-108" yWindow="-108" windowWidth="23256" windowHeight="12456" xr2:uid="{00000000-000D-0000-FFFF-FFFF00000000}"/>
  </bookViews>
  <sheets>
    <sheet name="OF22 (2)" sheetId="8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 (2)'!$A$10:$AC$42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4" i="85" l="1"/>
  <c r="AB44" i="85"/>
  <c r="AA44" i="85"/>
  <c r="Z44" i="85"/>
  <c r="Y44" i="85"/>
  <c r="X44" i="85"/>
  <c r="W44" i="85"/>
  <c r="V44" i="85"/>
  <c r="U44" i="85"/>
  <c r="T44" i="85"/>
  <c r="S44" i="85"/>
  <c r="R44" i="85"/>
  <c r="Q44" i="85"/>
</calcChain>
</file>

<file path=xl/sharedStrings.xml><?xml version="1.0" encoding="utf-8"?>
<sst xmlns="http://schemas.openxmlformats.org/spreadsheetml/2006/main" count="483" uniqueCount="90">
  <si>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</si>
  <si>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</si>
  <si>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</si>
  <si>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</si>
  <si>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</si>
  <si>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</si>
  <si>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</si>
  <si>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</si>
  <si>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</si>
  <si>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</si>
  <si>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</si>
  <si>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</si>
  <si>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</si>
  <si>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</si>
  <si>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</si>
  <si>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</si>
  <si>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</si>
  <si>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</si>
  <si>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</si>
  <si>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</si>
  <si>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</si>
  <si>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</si>
  <si>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</si>
  <si>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</si>
  <si>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</si>
  <si>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</si>
  <si>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</si>
  <si>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</si>
  <si>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</si>
  <si>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</si>
  <si>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</si>
  <si>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</si>
  <si>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</si>
  <si>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</si>
  <si>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* El precio unitario con IVA esta redondeado.</t>
  </si>
  <si>
    <t>B00OF01</t>
  </si>
  <si>
    <t>OF22</t>
  </si>
  <si>
    <t>R008</t>
  </si>
  <si>
    <t>OTROS SERVICIOS COMERCIALES</t>
  </si>
  <si>
    <t>SUBCONTRATACIÓN DE SERVICIOS CON TERCEROS</t>
  </si>
  <si>
    <t>UR Ejerce</t>
  </si>
  <si>
    <t>TOTAL</t>
  </si>
  <si>
    <t>040</t>
  </si>
  <si>
    <t>B16PC02</t>
  </si>
  <si>
    <t>SERVICIO DE ENERGÍA ELÉCTRICA</t>
  </si>
  <si>
    <t xml:space="preserve"> </t>
  </si>
  <si>
    <t>PAGO POR SERVICIO ENERGIA ELECTRICA</t>
  </si>
  <si>
    <t>CONVENIO DE ENERGIA ELECTRICA</t>
  </si>
  <si>
    <t>ANUAL</t>
  </si>
  <si>
    <t>CONVENIO DE COLABORACION</t>
  </si>
  <si>
    <t>INE/117/2019</t>
  </si>
  <si>
    <t>PLURIANUAL</t>
  </si>
  <si>
    <t>ADJUDICACION DIRECTA POR EXC LP</t>
  </si>
  <si>
    <t>LICITACION PUBLICA</t>
  </si>
  <si>
    <t>R011</t>
  </si>
  <si>
    <t>021</t>
  </si>
  <si>
    <t>B16PC03</t>
  </si>
  <si>
    <t>INE/131/2021</t>
  </si>
  <si>
    <t>INE/089/2021</t>
  </si>
  <si>
    <t>ADJUDICACION DIRECTA</t>
  </si>
  <si>
    <t>31101</t>
  </si>
  <si>
    <t>32505</t>
  </si>
  <si>
    <t>ARRENDAMIENTO DE VEHÍCULOS TERRESTRES, AÉREOS, MARÍTIMOS, LACUSTRES Y FLUVIALES PARA SERVIDORES PÚBLICOS</t>
  </si>
  <si>
    <t>INE/035/2019</t>
  </si>
  <si>
    <t>33602</t>
  </si>
  <si>
    <t>33901</t>
  </si>
  <si>
    <t>31301</t>
  </si>
  <si>
    <t>SERVICIO DE AGUA</t>
  </si>
  <si>
    <t>DERECHO DE AGUA</t>
  </si>
  <si>
    <t>SOLO PARA TRAMITE DE PAGO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</si>
  <si>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</si>
  <si>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</si>
  <si>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</si>
  <si>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INE/ADQ-147/20 (CONVENIO MODIFICATORIO)</t>
  </si>
  <si>
    <t>INE/ADQ-037/22</t>
  </si>
  <si>
    <t>ADJUDICACION DIRECTA POR MONTO</t>
  </si>
  <si>
    <t>Programa Anual de Adquisiciones, Arrendamientos y Servicios del INE  2022(PAAASINE)  Oficinas Centrales</t>
  </si>
  <si>
    <t>SERVICIO DE SUMINISTRO DE AGUA POTABLE</t>
  </si>
  <si>
    <t>B09PC01</t>
  </si>
  <si>
    <t>31701</t>
  </si>
  <si>
    <t>SERVICIOS DE CONDUCCIÓN DE SEÑALES ANALÓGICAS Y DIGITALES</t>
  </si>
  <si>
    <t>SERVICIOS INTEGRALES DE TELECOMUNICACIONES</t>
  </si>
  <si>
    <t>31801</t>
  </si>
  <si>
    <t>SERVICIO POSTAL</t>
  </si>
  <si>
    <t>SERVICIO DE MENSAJERIA Y PAQUETERIA NACIONAL E INTERNACIONAL DE ORGANOS CENTRALES DEL INSTITUTO</t>
  </si>
  <si>
    <t>INE/003/2022</t>
  </si>
  <si>
    <t>PAGO DE SERVICIOS DE VENGADOS CORRESPONDIENTE AL SERVICIO INTEGRAL PARA ARRENDAR Y ADMINISTRAR EL PARQUE VEHICULAR DEL INSTITUTO NACIONAL ELECTORAL, PARTIDA 2, DEL MES DE MARZO 2022</t>
  </si>
  <si>
    <t>CONTRATO INE 131 2021, SERVICIO DE ESTENOGRAFIA PARA CUBRIR LA 20 SESION ORDINARIA DEL OBSERVATORIO DE PARTICIPACION POLITICA DE LAS MUJERES EN MEXICO</t>
  </si>
  <si>
    <t>COMISION PARA EL SERVICIO DE SUMINISTRO DE COMBUSTIBLE A TRAVES DE TARJETAS ELECTRONICAS PARA EL PARQUE VEHICULAR PROPIEDAD DEL INSTITUTO O ARRENDADO A CARGO DE ORGANOS CENTRALES.</t>
  </si>
  <si>
    <t>SERVICIO DE CONTROL DE PLAGAS PARA LAS INSTALACIONES DE LOS INMUEBLES OCUPADOS POR EL INE DE OFICINAS CENTRALES Y EL CECYRD DE PACHUCA HIDALGO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</si>
</sst>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8">
    <xf numFmtId="0" fontId="0" fillId="0" borderId="0"/>
    <xf numFmtId="0" fontId="62" fillId="0" borderId="0"/>
    <xf numFmtId="0" fontId="65" fillId="0" borderId="0"/>
    <xf numFmtId="43" fontId="64" fillId="0" borderId="0" applyNumberFormat="0" applyFill="0" applyBorder="0" applyAlignment="0" applyProtection="0"/>
    <xf numFmtId="0" fontId="61" fillId="0" borderId="0"/>
    <xf numFmtId="0" fontId="60" fillId="0" borderId="0"/>
    <xf numFmtId="0" fontId="64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1" fillId="0" borderId="0" applyAlignment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71" fillId="0" borderId="0" applyAlignment="0"/>
    <xf numFmtId="0" fontId="44" fillId="0" borderId="0"/>
    <xf numFmtId="0" fontId="44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0" fontId="41" fillId="0" borderId="0"/>
    <xf numFmtId="0" fontId="41" fillId="0" borderId="0"/>
    <xf numFmtId="0" fontId="65" fillId="0" borderId="0"/>
    <xf numFmtId="43" fontId="64" fillId="0" borderId="0" applyNumberFormat="0" applyFill="0" applyBorder="0" applyAlignment="0" applyProtection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0" fontId="73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74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7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75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2" fillId="0" borderId="0" xfId="6" applyFont="1"/>
    <xf numFmtId="0" fontId="72" fillId="0" borderId="0" xfId="6" applyFont="1" applyAlignment="1">
      <alignment horizontal="left" wrapText="1"/>
    </xf>
    <xf numFmtId="0" fontId="72" fillId="0" borderId="0" xfId="6" applyFont="1" applyAlignment="1">
      <alignment horizontal="center"/>
    </xf>
    <xf numFmtId="0" fontId="72" fillId="0" borderId="0" xfId="6" applyFont="1" applyAlignment="1">
      <alignment horizontal="right"/>
    </xf>
    <xf numFmtId="0" fontId="63" fillId="2" borderId="1" xfId="2" applyFont="1" applyFill="1" applyBorder="1" applyAlignment="1">
      <alignment horizontal="center" vertical="center" wrapText="1"/>
    </xf>
    <xf numFmtId="1" fontId="63" fillId="2" borderId="1" xfId="2" applyNumberFormat="1" applyFont="1" applyFill="1" applyBorder="1" applyAlignment="1">
      <alignment horizontal="center" vertical="center" wrapText="1"/>
    </xf>
    <xf numFmtId="3" fontId="63" fillId="2" borderId="1" xfId="2" applyNumberFormat="1" applyFont="1" applyFill="1" applyBorder="1" applyAlignment="1">
      <alignment horizontal="center" vertical="center" wrapText="1"/>
    </xf>
    <xf numFmtId="3" fontId="63" fillId="2" borderId="1" xfId="3" applyNumberFormat="1" applyFont="1" applyFill="1" applyBorder="1" applyAlignment="1">
      <alignment horizontal="center" vertical="center" wrapText="1"/>
    </xf>
    <xf numFmtId="1" fontId="70" fillId="0" borderId="1" xfId="2" applyNumberFormat="1" applyFont="1" applyBorder="1" applyAlignment="1">
      <alignment horizontal="left" vertical="center" wrapText="1"/>
    </xf>
    <xf numFmtId="1" fontId="70" fillId="0" borderId="1" xfId="2" applyNumberFormat="1" applyFont="1" applyBorder="1" applyAlignment="1">
      <alignment horizontal="center" vertical="center" wrapText="1"/>
    </xf>
    <xf numFmtId="3" fontId="70" fillId="0" borderId="1" xfId="2" applyNumberFormat="1" applyFont="1" applyBorder="1" applyAlignment="1">
      <alignment horizontal="right" vertical="center" wrapText="1"/>
    </xf>
    <xf numFmtId="1" fontId="63" fillId="2" borderId="1" xfId="2" applyNumberFormat="1" applyFont="1" applyFill="1" applyBorder="1" applyAlignment="1">
      <alignment horizontal="left" vertical="center" wrapText="1"/>
    </xf>
    <xf numFmtId="1" fontId="70" fillId="0" borderId="0" xfId="2" applyNumberFormat="1" applyFont="1" applyAlignment="1">
      <alignment horizontal="left" vertical="center" wrapText="1"/>
    </xf>
    <xf numFmtId="1" fontId="70" fillId="0" borderId="0" xfId="2" applyNumberFormat="1" applyFont="1" applyAlignment="1">
      <alignment horizontal="center" vertical="center" wrapText="1"/>
    </xf>
    <xf numFmtId="3" fontId="70" fillId="0" borderId="0" xfId="2" applyNumberFormat="1" applyFont="1" applyAlignment="1">
      <alignment horizontal="right" vertical="center" wrapText="1"/>
    </xf>
    <xf numFmtId="0" fontId="74" fillId="0" borderId="0" xfId="166" applyAlignment="1">
      <alignment wrapText="1"/>
    </xf>
    <xf numFmtId="0" fontId="63" fillId="3" borderId="0" xfId="6" applyFont="1" applyFill="1" applyAlignment="1">
      <alignment horizontal="center"/>
    </xf>
    <xf numFmtId="0" fontId="1" fillId="0" borderId="0" xfId="175"/>
    <xf numFmtId="3" fontId="67" fillId="0" borderId="0" xfId="176" applyNumberFormat="1" applyFont="1" applyAlignment="1">
      <alignment horizontal="right" vertical="center"/>
    </xf>
    <xf numFmtId="0" fontId="68" fillId="0" borderId="0" xfId="176" applyFont="1" applyAlignment="1">
      <alignment horizontal="center"/>
    </xf>
    <xf numFmtId="0" fontId="68" fillId="0" borderId="0" xfId="176" applyFont="1" applyAlignment="1">
      <alignment horizontal="center"/>
    </xf>
    <xf numFmtId="0" fontId="1" fillId="0" borderId="0" xfId="176" applyAlignment="1">
      <alignment horizontal="center" vertical="center" wrapText="1"/>
    </xf>
    <xf numFmtId="0" fontId="66" fillId="0" borderId="2" xfId="176" applyFont="1" applyBorder="1" applyAlignment="1">
      <alignment horizontal="center" vertical="center" wrapText="1"/>
    </xf>
    <xf numFmtId="0" fontId="69" fillId="0" borderId="1" xfId="176" quotePrefix="1" applyFont="1" applyBorder="1" applyAlignment="1">
      <alignment horizontal="center" vertical="center" wrapText="1"/>
    </xf>
    <xf numFmtId="0" fontId="69" fillId="0" borderId="1" xfId="176" applyFont="1" applyBorder="1" applyAlignment="1">
      <alignment horizontal="center" vertical="center" wrapText="1"/>
    </xf>
    <xf numFmtId="4" fontId="69" fillId="0" borderId="1" xfId="176" applyNumberFormat="1" applyFont="1" applyBorder="1" applyAlignment="1">
      <alignment horizontal="left" vertical="center" wrapText="1"/>
    </xf>
    <xf numFmtId="1" fontId="69" fillId="0" borderId="1" xfId="176" applyNumberFormat="1" applyFont="1" applyBorder="1" applyAlignment="1">
      <alignment vertical="center" wrapText="1"/>
    </xf>
    <xf numFmtId="3" fontId="69" fillId="0" borderId="1" xfId="176" applyNumberFormat="1" applyFont="1" applyBorder="1" applyAlignment="1">
      <alignment vertical="center" wrapText="1"/>
    </xf>
    <xf numFmtId="0" fontId="70" fillId="0" borderId="0" xfId="176" applyFont="1" applyAlignment="1">
      <alignment horizontal="center" vertical="center" wrapText="1"/>
    </xf>
    <xf numFmtId="0" fontId="66" fillId="0" borderId="0" xfId="176" applyFont="1" applyAlignment="1">
      <alignment horizontal="center" vertical="center" wrapText="1"/>
    </xf>
    <xf numFmtId="0" fontId="69" fillId="0" borderId="0" xfId="176" quotePrefix="1" applyFont="1" applyAlignment="1">
      <alignment horizontal="center" vertical="center" wrapText="1"/>
    </xf>
    <xf numFmtId="0" fontId="69" fillId="0" borderId="0" xfId="176" applyFont="1" applyAlignment="1">
      <alignment horizontal="center" vertical="center" wrapText="1"/>
    </xf>
    <xf numFmtId="4" fontId="69" fillId="0" borderId="0" xfId="176" applyNumberFormat="1" applyFont="1" applyAlignment="1">
      <alignment horizontal="left" vertical="center" wrapText="1"/>
    </xf>
    <xf numFmtId="1" fontId="69" fillId="0" borderId="0" xfId="176" applyNumberFormat="1" applyFont="1" applyAlignment="1">
      <alignment vertical="center" wrapText="1"/>
    </xf>
    <xf numFmtId="3" fontId="69" fillId="0" borderId="0" xfId="176" applyNumberFormat="1" applyFont="1" applyAlignment="1">
      <alignment vertical="center" wrapText="1"/>
    </xf>
    <xf numFmtId="41" fontId="63" fillId="3" borderId="0" xfId="177" applyNumberFormat="1" applyFont="1" applyFill="1" applyAlignment="1">
      <alignment horizontal="center"/>
    </xf>
    <xf numFmtId="41" fontId="63" fillId="3" borderId="0" xfId="177" applyNumberFormat="1" applyFont="1" applyFill="1" applyAlignment="1"/>
    <xf numFmtId="0" fontId="1" fillId="0" borderId="0" xfId="176"/>
    <xf numFmtId="1" fontId="1" fillId="0" borderId="0" xfId="176" applyNumberFormat="1" applyAlignment="1">
      <alignment horizontal="center"/>
    </xf>
    <xf numFmtId="0" fontId="1" fillId="0" borderId="0" xfId="176" applyAlignment="1">
      <alignment horizontal="left" wrapText="1"/>
    </xf>
    <xf numFmtId="0" fontId="1" fillId="0" borderId="0" xfId="176" applyAlignment="1">
      <alignment horizontal="center"/>
    </xf>
    <xf numFmtId="0" fontId="1" fillId="0" borderId="0" xfId="176" applyAlignment="1">
      <alignment horizontal="right"/>
    </xf>
    <xf numFmtId="0" fontId="1" fillId="0" borderId="0" xfId="176" applyAlignment="1">
      <alignment horizontal="left"/>
    </xf>
    <xf numFmtId="41" fontId="1" fillId="0" borderId="0" xfId="176" applyNumberFormat="1" applyAlignment="1">
      <alignment horizontal="left"/>
    </xf>
  </cellXfs>
  <cellStyles count="178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174" xr:uid="{204A7D92-482F-41BB-A469-0BA0DFC3A8A2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29" xfId="156" xr:uid="{7C9841CD-212A-4CB3-86D9-2465E134F9EB}"/>
    <cellStyle name="Moneda 3" xfId="26" xr:uid="{00000000-0005-0000-0000-000015000000}"/>
    <cellStyle name="Moneda 30" xfId="159" xr:uid="{260DC82F-BB57-4E79-9637-E041B30F74F4}"/>
    <cellStyle name="Moneda 31" xfId="163" xr:uid="{E51CFAA1-358E-411D-A0A3-C89126772C95}"/>
    <cellStyle name="Moneda 32" xfId="167" xr:uid="{9B783EE0-F47D-4EC0-922E-B0E21E6B8919}"/>
    <cellStyle name="Moneda 33" xfId="171" xr:uid="{DA80AD74-E47C-4255-8E31-AE80977C0E70}"/>
    <cellStyle name="Moneda 34" xfId="177" xr:uid="{93F46007-53AB-405E-9E8B-5131623A25BB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51" xfId="155" xr:uid="{4A55325F-5812-47B7-9F1C-5EC759D96813}"/>
    <cellStyle name="Normal 2 2 52" xfId="158" xr:uid="{549E570D-CC7A-441F-8F3E-148B53624B21}"/>
    <cellStyle name="Normal 2 2 53" xfId="161" xr:uid="{C4701C11-13C7-493F-A45B-D5181C6FFE56}"/>
    <cellStyle name="Normal 2 2 54" xfId="165" xr:uid="{90B75754-EBCA-442F-AC68-1F4210223A8A}"/>
    <cellStyle name="Normal 2 2 55" xfId="169" xr:uid="{5B155E6A-044A-4F54-8BD3-3B264BBBE48C}"/>
    <cellStyle name="Normal 2 2 56" xfId="173" xr:uid="{50809BEA-178F-4AE7-9B99-4BD83272E986}"/>
    <cellStyle name="Normal 2 2 57" xfId="176" xr:uid="{507ED85C-6B65-4C2E-9F1F-388BA6C0BD25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2 3" xfId="166" xr:uid="{35DF406C-7BB0-4AF7-875F-0B1828FDF5E0}"/>
    <cellStyle name="Normal 2 4" xfId="170" xr:uid="{42E9F6E2-C91E-45D2-B216-82F80B93924E}"/>
    <cellStyle name="Normal 3" xfId="162" xr:uid="{B961126D-1D9F-4BF1-B4C6-FDDB023ED04D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47" xfId="154" xr:uid="{F869EB2D-CC72-43DF-AFA1-1DC43F9849F1}"/>
    <cellStyle name="Normal 5 48" xfId="157" xr:uid="{46F8BB6C-0105-4C1B-AF5D-FF43E4336A91}"/>
    <cellStyle name="Normal 5 49" xfId="160" xr:uid="{F1CA98BE-4944-4D47-BFC7-2BFA323CC394}"/>
    <cellStyle name="Normal 5 5" xfId="24" xr:uid="{00000000-0005-0000-0000-00005A000000}"/>
    <cellStyle name="Normal 5 50" xfId="164" xr:uid="{7AB6B773-4ADC-4E03-9A2D-EEAED6068DA0}"/>
    <cellStyle name="Normal 5 51" xfId="168" xr:uid="{430355A9-E3AE-4C02-AB2D-C04B1FF5C534}"/>
    <cellStyle name="Normal 5 52" xfId="172" xr:uid="{F5801743-E50D-44BA-889F-A43DF75DD150}"/>
    <cellStyle name="Normal 5 53" xfId="175" xr:uid="{1E7CA66A-4E79-4702-A959-99E369B97489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ED888E2-1699-4ECD-8FD9-DA9D03442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E230F-1AAA-4416-9698-6DBC05CBC0AA}">
  <dimension ref="A1:AC49"/>
  <sheetViews>
    <sheetView tabSelected="1" topLeftCell="A4" zoomScale="90" zoomScaleNormal="90" workbookViewId="0">
      <selection activeCell="A11" sqref="A11:XFD1949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1</v>
      </c>
    </row>
    <row r="2" spans="1:29" ht="22.2" x14ac:dyDescent="0.3">
      <c r="AC2" s="19" t="s">
        <v>2</v>
      </c>
    </row>
    <row r="3" spans="1:29" ht="22.2" x14ac:dyDescent="0.3">
      <c r="AC3" s="19" t="s">
        <v>3</v>
      </c>
    </row>
    <row r="7" spans="1:29" ht="25.8" x14ac:dyDescent="0.5">
      <c r="A7" s="20" t="s">
        <v>76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5" t="s">
        <v>14</v>
      </c>
      <c r="B10" s="5" t="s">
        <v>40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9" customFormat="1" ht="41.4" x14ac:dyDescent="0.25">
      <c r="A11" s="23" t="s">
        <v>32</v>
      </c>
      <c r="B11" s="23" t="s">
        <v>36</v>
      </c>
      <c r="C11" s="24" t="s">
        <v>0</v>
      </c>
      <c r="D11" s="25" t="s">
        <v>37</v>
      </c>
      <c r="E11" s="24" t="s">
        <v>42</v>
      </c>
      <c r="F11" s="25" t="s">
        <v>43</v>
      </c>
      <c r="G11" s="9" t="s">
        <v>60</v>
      </c>
      <c r="H11" s="26" t="s">
        <v>44</v>
      </c>
      <c r="I11" s="9" t="s">
        <v>45</v>
      </c>
      <c r="J11" s="27" t="s">
        <v>46</v>
      </c>
      <c r="K11" s="28" t="s">
        <v>47</v>
      </c>
      <c r="L11" s="10" t="s">
        <v>48</v>
      </c>
      <c r="M11" s="11" t="s">
        <v>33</v>
      </c>
      <c r="N11" s="28">
        <v>1</v>
      </c>
      <c r="O11" s="28">
        <v>4569</v>
      </c>
      <c r="P11" s="28" t="s">
        <v>49</v>
      </c>
      <c r="Q11" s="28">
        <v>4569</v>
      </c>
      <c r="R11" s="28">
        <v>0</v>
      </c>
      <c r="S11" s="28">
        <v>0</v>
      </c>
      <c r="T11" s="28">
        <v>0</v>
      </c>
      <c r="U11" s="28">
        <v>0</v>
      </c>
      <c r="V11" s="28">
        <v>4569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32</v>
      </c>
      <c r="B12" s="23" t="s">
        <v>36</v>
      </c>
      <c r="C12" s="24" t="s">
        <v>0</v>
      </c>
      <c r="D12" s="25" t="s">
        <v>37</v>
      </c>
      <c r="E12" s="24" t="s">
        <v>42</v>
      </c>
      <c r="F12" s="25" t="s">
        <v>43</v>
      </c>
      <c r="G12" s="9" t="s">
        <v>66</v>
      </c>
      <c r="H12" s="26" t="s">
        <v>67</v>
      </c>
      <c r="I12" s="9" t="s">
        <v>45</v>
      </c>
      <c r="J12" s="27" t="s">
        <v>77</v>
      </c>
      <c r="K12" s="28" t="s">
        <v>68</v>
      </c>
      <c r="L12" s="10" t="s">
        <v>48</v>
      </c>
      <c r="M12" s="11" t="s">
        <v>33</v>
      </c>
      <c r="N12" s="28">
        <v>1</v>
      </c>
      <c r="O12" s="28">
        <v>45352.27</v>
      </c>
      <c r="P12" s="28" t="s">
        <v>69</v>
      </c>
      <c r="Q12" s="28">
        <v>45352.27</v>
      </c>
      <c r="R12" s="28">
        <v>0</v>
      </c>
      <c r="S12" s="28">
        <v>45352.27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27.6" x14ac:dyDescent="0.25">
      <c r="A13" s="23" t="s">
        <v>32</v>
      </c>
      <c r="B13" s="23" t="s">
        <v>36</v>
      </c>
      <c r="C13" s="24" t="s">
        <v>0</v>
      </c>
      <c r="D13" s="25" t="s">
        <v>37</v>
      </c>
      <c r="E13" s="24" t="s">
        <v>42</v>
      </c>
      <c r="F13" s="25" t="s">
        <v>43</v>
      </c>
      <c r="G13" s="9" t="s">
        <v>66</v>
      </c>
      <c r="H13" s="26" t="s">
        <v>67</v>
      </c>
      <c r="I13" s="9" t="s">
        <v>45</v>
      </c>
      <c r="J13" s="27" t="s">
        <v>77</v>
      </c>
      <c r="K13" s="28" t="s">
        <v>68</v>
      </c>
      <c r="L13" s="10" t="s">
        <v>48</v>
      </c>
      <c r="M13" s="11" t="s">
        <v>33</v>
      </c>
      <c r="N13" s="28">
        <v>1</v>
      </c>
      <c r="O13" s="28">
        <v>48083</v>
      </c>
      <c r="P13" s="28" t="s">
        <v>69</v>
      </c>
      <c r="Q13" s="28">
        <v>48083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48083</v>
      </c>
      <c r="AC13" s="28">
        <v>0</v>
      </c>
    </row>
    <row r="14" spans="1:29" s="29" customFormat="1" ht="27.6" x14ac:dyDescent="0.25">
      <c r="A14" s="23" t="s">
        <v>32</v>
      </c>
      <c r="B14" s="23" t="s">
        <v>36</v>
      </c>
      <c r="C14" s="24" t="s">
        <v>0</v>
      </c>
      <c r="D14" s="25" t="s">
        <v>37</v>
      </c>
      <c r="E14" s="24" t="s">
        <v>42</v>
      </c>
      <c r="F14" s="25" t="s">
        <v>43</v>
      </c>
      <c r="G14" s="9" t="s">
        <v>66</v>
      </c>
      <c r="H14" s="26" t="s">
        <v>67</v>
      </c>
      <c r="I14" s="9" t="s">
        <v>45</v>
      </c>
      <c r="J14" s="27" t="s">
        <v>77</v>
      </c>
      <c r="K14" s="28" t="s">
        <v>68</v>
      </c>
      <c r="L14" s="10" t="s">
        <v>48</v>
      </c>
      <c r="M14" s="11" t="s">
        <v>33</v>
      </c>
      <c r="N14" s="28">
        <v>1</v>
      </c>
      <c r="O14" s="28">
        <v>48083</v>
      </c>
      <c r="P14" s="28" t="s">
        <v>69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48083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32</v>
      </c>
      <c r="B15" s="23" t="s">
        <v>36</v>
      </c>
      <c r="C15" s="24" t="s">
        <v>0</v>
      </c>
      <c r="D15" s="25" t="s">
        <v>37</v>
      </c>
      <c r="E15" s="24" t="s">
        <v>42</v>
      </c>
      <c r="F15" s="25" t="s">
        <v>43</v>
      </c>
      <c r="G15" s="9" t="s">
        <v>66</v>
      </c>
      <c r="H15" s="26" t="s">
        <v>67</v>
      </c>
      <c r="I15" s="9" t="s">
        <v>45</v>
      </c>
      <c r="J15" s="27" t="s">
        <v>77</v>
      </c>
      <c r="K15" s="28" t="s">
        <v>68</v>
      </c>
      <c r="L15" s="10" t="s">
        <v>48</v>
      </c>
      <c r="M15" s="11" t="s">
        <v>33</v>
      </c>
      <c r="N15" s="28">
        <v>1</v>
      </c>
      <c r="O15" s="28">
        <v>48083</v>
      </c>
      <c r="P15" s="28" t="s">
        <v>69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48083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27.6" x14ac:dyDescent="0.25">
      <c r="A16" s="23" t="s">
        <v>32</v>
      </c>
      <c r="B16" s="23" t="s">
        <v>36</v>
      </c>
      <c r="C16" s="24" t="s">
        <v>0</v>
      </c>
      <c r="D16" s="25" t="s">
        <v>37</v>
      </c>
      <c r="E16" s="24" t="s">
        <v>42</v>
      </c>
      <c r="F16" s="25" t="s">
        <v>43</v>
      </c>
      <c r="G16" s="9" t="s">
        <v>66</v>
      </c>
      <c r="H16" s="26" t="s">
        <v>67</v>
      </c>
      <c r="I16" s="9" t="s">
        <v>45</v>
      </c>
      <c r="J16" s="27" t="s">
        <v>77</v>
      </c>
      <c r="K16" s="28" t="s">
        <v>68</v>
      </c>
      <c r="L16" s="10" t="s">
        <v>48</v>
      </c>
      <c r="M16" s="11" t="s">
        <v>33</v>
      </c>
      <c r="N16" s="28">
        <v>1</v>
      </c>
      <c r="O16" s="28">
        <v>48083</v>
      </c>
      <c r="P16" s="28" t="s">
        <v>69</v>
      </c>
      <c r="Q16" s="28">
        <v>48083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48083</v>
      </c>
      <c r="AA16" s="28">
        <v>0</v>
      </c>
      <c r="AB16" s="28">
        <v>0</v>
      </c>
      <c r="AC16" s="28">
        <v>0</v>
      </c>
    </row>
    <row r="17" spans="1:29" s="29" customFormat="1" ht="27.6" x14ac:dyDescent="0.25">
      <c r="A17" s="23" t="s">
        <v>32</v>
      </c>
      <c r="B17" s="23" t="s">
        <v>36</v>
      </c>
      <c r="C17" s="24" t="s">
        <v>0</v>
      </c>
      <c r="D17" s="25" t="s">
        <v>37</v>
      </c>
      <c r="E17" s="24" t="s">
        <v>42</v>
      </c>
      <c r="F17" s="25" t="s">
        <v>43</v>
      </c>
      <c r="G17" s="9" t="s">
        <v>66</v>
      </c>
      <c r="H17" s="26" t="s">
        <v>67</v>
      </c>
      <c r="I17" s="9" t="s">
        <v>45</v>
      </c>
      <c r="J17" s="27" t="s">
        <v>77</v>
      </c>
      <c r="K17" s="28" t="s">
        <v>68</v>
      </c>
      <c r="L17" s="10" t="s">
        <v>48</v>
      </c>
      <c r="M17" s="11" t="s">
        <v>33</v>
      </c>
      <c r="N17" s="28">
        <v>1</v>
      </c>
      <c r="O17" s="28">
        <v>48083</v>
      </c>
      <c r="P17" s="28" t="s">
        <v>69</v>
      </c>
      <c r="Q17" s="28">
        <v>48083</v>
      </c>
      <c r="R17" s="28">
        <v>0</v>
      </c>
      <c r="S17" s="28">
        <v>0</v>
      </c>
      <c r="T17" s="28">
        <v>0</v>
      </c>
      <c r="U17" s="28">
        <v>0</v>
      </c>
      <c r="V17" s="28">
        <v>48083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32</v>
      </c>
      <c r="B18" s="23" t="s">
        <v>36</v>
      </c>
      <c r="C18" s="24" t="s">
        <v>0</v>
      </c>
      <c r="D18" s="25" t="s">
        <v>54</v>
      </c>
      <c r="E18" s="24" t="s">
        <v>55</v>
      </c>
      <c r="F18" s="25" t="s">
        <v>78</v>
      </c>
      <c r="G18" s="9" t="s">
        <v>79</v>
      </c>
      <c r="H18" s="26" t="s">
        <v>80</v>
      </c>
      <c r="I18" s="9" t="s">
        <v>45</v>
      </c>
      <c r="J18" s="27" t="s">
        <v>81</v>
      </c>
      <c r="K18" s="28" t="s">
        <v>50</v>
      </c>
      <c r="L18" s="10" t="s">
        <v>51</v>
      </c>
      <c r="M18" s="11" t="s">
        <v>33</v>
      </c>
      <c r="N18" s="28">
        <v>1</v>
      </c>
      <c r="O18" s="28">
        <v>76.42</v>
      </c>
      <c r="P18" s="28" t="s">
        <v>52</v>
      </c>
      <c r="Q18" s="28">
        <v>76.42</v>
      </c>
      <c r="R18" s="28">
        <v>0</v>
      </c>
      <c r="S18" s="28">
        <v>0</v>
      </c>
      <c r="T18" s="28">
        <v>0</v>
      </c>
      <c r="U18" s="28">
        <v>0</v>
      </c>
      <c r="V18" s="28">
        <v>76.42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55.2" x14ac:dyDescent="0.25">
      <c r="A19" s="23" t="s">
        <v>32</v>
      </c>
      <c r="B19" s="23" t="s">
        <v>36</v>
      </c>
      <c r="C19" s="24" t="s">
        <v>0</v>
      </c>
      <c r="D19" s="25" t="s">
        <v>37</v>
      </c>
      <c r="E19" s="24" t="s">
        <v>42</v>
      </c>
      <c r="F19" s="25" t="s">
        <v>56</v>
      </c>
      <c r="G19" s="9" t="s">
        <v>82</v>
      </c>
      <c r="H19" s="26" t="s">
        <v>83</v>
      </c>
      <c r="I19" s="9" t="s">
        <v>45</v>
      </c>
      <c r="J19" s="27" t="s">
        <v>84</v>
      </c>
      <c r="K19" s="28" t="s">
        <v>85</v>
      </c>
      <c r="L19" s="10" t="s">
        <v>48</v>
      </c>
      <c r="M19" s="11" t="s">
        <v>33</v>
      </c>
      <c r="N19" s="28">
        <v>1</v>
      </c>
      <c r="O19" s="28">
        <v>3000</v>
      </c>
      <c r="P19" s="28" t="s">
        <v>53</v>
      </c>
      <c r="Q19" s="28">
        <v>3000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3000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55.2" x14ac:dyDescent="0.25">
      <c r="A20" s="23" t="s">
        <v>32</v>
      </c>
      <c r="B20" s="23" t="s">
        <v>36</v>
      </c>
      <c r="C20" s="24" t="s">
        <v>0</v>
      </c>
      <c r="D20" s="25" t="s">
        <v>37</v>
      </c>
      <c r="E20" s="24" t="s">
        <v>42</v>
      </c>
      <c r="F20" s="25" t="s">
        <v>56</v>
      </c>
      <c r="G20" s="9" t="s">
        <v>82</v>
      </c>
      <c r="H20" s="26" t="s">
        <v>83</v>
      </c>
      <c r="I20" s="9" t="s">
        <v>45</v>
      </c>
      <c r="J20" s="27" t="s">
        <v>84</v>
      </c>
      <c r="K20" s="28" t="s">
        <v>85</v>
      </c>
      <c r="L20" s="10" t="s">
        <v>48</v>
      </c>
      <c r="M20" s="11" t="s">
        <v>33</v>
      </c>
      <c r="N20" s="28">
        <v>1</v>
      </c>
      <c r="O20" s="28">
        <v>3000</v>
      </c>
      <c r="P20" s="28" t="s">
        <v>53</v>
      </c>
      <c r="Q20" s="28">
        <v>3000</v>
      </c>
      <c r="R20" s="28">
        <v>0</v>
      </c>
      <c r="S20" s="28">
        <v>0</v>
      </c>
      <c r="T20" s="28">
        <v>0</v>
      </c>
      <c r="U20" s="28">
        <v>3000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55.2" x14ac:dyDescent="0.25">
      <c r="A21" s="23" t="s">
        <v>32</v>
      </c>
      <c r="B21" s="23" t="s">
        <v>36</v>
      </c>
      <c r="C21" s="24" t="s">
        <v>0</v>
      </c>
      <c r="D21" s="25" t="s">
        <v>37</v>
      </c>
      <c r="E21" s="24" t="s">
        <v>42</v>
      </c>
      <c r="F21" s="25" t="s">
        <v>56</v>
      </c>
      <c r="G21" s="9" t="s">
        <v>82</v>
      </c>
      <c r="H21" s="26" t="s">
        <v>83</v>
      </c>
      <c r="I21" s="9" t="s">
        <v>45</v>
      </c>
      <c r="J21" s="27" t="s">
        <v>84</v>
      </c>
      <c r="K21" s="28" t="s">
        <v>85</v>
      </c>
      <c r="L21" s="10" t="s">
        <v>48</v>
      </c>
      <c r="M21" s="11" t="s">
        <v>33</v>
      </c>
      <c r="N21" s="28">
        <v>1</v>
      </c>
      <c r="O21" s="28">
        <v>4000</v>
      </c>
      <c r="P21" s="28" t="s">
        <v>53</v>
      </c>
      <c r="Q21" s="28">
        <v>4000</v>
      </c>
      <c r="R21" s="28">
        <v>0</v>
      </c>
      <c r="S21" s="28">
        <v>0</v>
      </c>
      <c r="T21" s="28">
        <v>4000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55.2" x14ac:dyDescent="0.25">
      <c r="A22" s="23" t="s">
        <v>32</v>
      </c>
      <c r="B22" s="23" t="s">
        <v>36</v>
      </c>
      <c r="C22" s="24" t="s">
        <v>0</v>
      </c>
      <c r="D22" s="25" t="s">
        <v>37</v>
      </c>
      <c r="E22" s="24" t="s">
        <v>42</v>
      </c>
      <c r="F22" s="25" t="s">
        <v>56</v>
      </c>
      <c r="G22" s="9" t="s">
        <v>82</v>
      </c>
      <c r="H22" s="26" t="s">
        <v>83</v>
      </c>
      <c r="I22" s="9" t="s">
        <v>45</v>
      </c>
      <c r="J22" s="27" t="s">
        <v>84</v>
      </c>
      <c r="K22" s="28" t="s">
        <v>85</v>
      </c>
      <c r="L22" s="10" t="s">
        <v>48</v>
      </c>
      <c r="M22" s="11" t="s">
        <v>33</v>
      </c>
      <c r="N22" s="28">
        <v>1</v>
      </c>
      <c r="O22" s="28">
        <v>2500</v>
      </c>
      <c r="P22" s="28" t="s">
        <v>53</v>
      </c>
      <c r="Q22" s="28">
        <v>2500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2500</v>
      </c>
      <c r="AB22" s="28">
        <v>0</v>
      </c>
      <c r="AC22" s="28">
        <v>0</v>
      </c>
    </row>
    <row r="23" spans="1:29" s="29" customFormat="1" ht="55.2" x14ac:dyDescent="0.25">
      <c r="A23" s="23" t="s">
        <v>32</v>
      </c>
      <c r="B23" s="23" t="s">
        <v>36</v>
      </c>
      <c r="C23" s="24" t="s">
        <v>0</v>
      </c>
      <c r="D23" s="25" t="s">
        <v>37</v>
      </c>
      <c r="E23" s="24" t="s">
        <v>42</v>
      </c>
      <c r="F23" s="25" t="s">
        <v>56</v>
      </c>
      <c r="G23" s="9" t="s">
        <v>82</v>
      </c>
      <c r="H23" s="26" t="s">
        <v>83</v>
      </c>
      <c r="I23" s="9" t="s">
        <v>45</v>
      </c>
      <c r="J23" s="27" t="s">
        <v>84</v>
      </c>
      <c r="K23" s="28" t="s">
        <v>85</v>
      </c>
      <c r="L23" s="10" t="s">
        <v>48</v>
      </c>
      <c r="M23" s="11" t="s">
        <v>33</v>
      </c>
      <c r="N23" s="28">
        <v>1</v>
      </c>
      <c r="O23" s="28">
        <v>3000</v>
      </c>
      <c r="P23" s="28" t="s">
        <v>53</v>
      </c>
      <c r="Q23" s="28">
        <v>3000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3000</v>
      </c>
      <c r="AA23" s="28">
        <v>0</v>
      </c>
      <c r="AB23" s="28">
        <v>0</v>
      </c>
      <c r="AC23" s="28">
        <v>0</v>
      </c>
    </row>
    <row r="24" spans="1:29" s="29" customFormat="1" ht="55.2" x14ac:dyDescent="0.25">
      <c r="A24" s="23" t="s">
        <v>32</v>
      </c>
      <c r="B24" s="23" t="s">
        <v>36</v>
      </c>
      <c r="C24" s="24" t="s">
        <v>0</v>
      </c>
      <c r="D24" s="25" t="s">
        <v>37</v>
      </c>
      <c r="E24" s="24" t="s">
        <v>42</v>
      </c>
      <c r="F24" s="25" t="s">
        <v>56</v>
      </c>
      <c r="G24" s="9" t="s">
        <v>82</v>
      </c>
      <c r="H24" s="26" t="s">
        <v>83</v>
      </c>
      <c r="I24" s="9" t="s">
        <v>45</v>
      </c>
      <c r="J24" s="27" t="s">
        <v>84</v>
      </c>
      <c r="K24" s="28" t="s">
        <v>85</v>
      </c>
      <c r="L24" s="10" t="s">
        <v>48</v>
      </c>
      <c r="M24" s="11" t="s">
        <v>33</v>
      </c>
      <c r="N24" s="28">
        <v>1</v>
      </c>
      <c r="O24" s="28">
        <v>3000</v>
      </c>
      <c r="P24" s="28" t="s">
        <v>53</v>
      </c>
      <c r="Q24" s="28">
        <v>3000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3000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55.2" x14ac:dyDescent="0.25">
      <c r="A25" s="23" t="s">
        <v>32</v>
      </c>
      <c r="B25" s="23" t="s">
        <v>36</v>
      </c>
      <c r="C25" s="24" t="s">
        <v>0</v>
      </c>
      <c r="D25" s="25" t="s">
        <v>37</v>
      </c>
      <c r="E25" s="24" t="s">
        <v>42</v>
      </c>
      <c r="F25" s="25" t="s">
        <v>56</v>
      </c>
      <c r="G25" s="9" t="s">
        <v>82</v>
      </c>
      <c r="H25" s="26" t="s">
        <v>83</v>
      </c>
      <c r="I25" s="9" t="s">
        <v>45</v>
      </c>
      <c r="J25" s="27" t="s">
        <v>84</v>
      </c>
      <c r="K25" s="28" t="s">
        <v>85</v>
      </c>
      <c r="L25" s="10" t="s">
        <v>48</v>
      </c>
      <c r="M25" s="11" t="s">
        <v>33</v>
      </c>
      <c r="N25" s="28">
        <v>1</v>
      </c>
      <c r="O25" s="28">
        <v>1140</v>
      </c>
      <c r="P25" s="28" t="s">
        <v>53</v>
      </c>
      <c r="Q25" s="28">
        <v>1140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1140</v>
      </c>
    </row>
    <row r="26" spans="1:29" s="29" customFormat="1" ht="55.2" x14ac:dyDescent="0.25">
      <c r="A26" s="23" t="s">
        <v>32</v>
      </c>
      <c r="B26" s="23" t="s">
        <v>36</v>
      </c>
      <c r="C26" s="24" t="s">
        <v>0</v>
      </c>
      <c r="D26" s="25" t="s">
        <v>37</v>
      </c>
      <c r="E26" s="24" t="s">
        <v>42</v>
      </c>
      <c r="F26" s="25" t="s">
        <v>56</v>
      </c>
      <c r="G26" s="9" t="s">
        <v>82</v>
      </c>
      <c r="H26" s="26" t="s">
        <v>83</v>
      </c>
      <c r="I26" s="9" t="s">
        <v>45</v>
      </c>
      <c r="J26" s="27" t="s">
        <v>84</v>
      </c>
      <c r="K26" s="28" t="s">
        <v>85</v>
      </c>
      <c r="L26" s="10" t="s">
        <v>48</v>
      </c>
      <c r="M26" s="11" t="s">
        <v>33</v>
      </c>
      <c r="N26" s="28">
        <v>1</v>
      </c>
      <c r="O26" s="28">
        <v>2500</v>
      </c>
      <c r="P26" s="28" t="s">
        <v>53</v>
      </c>
      <c r="Q26" s="28">
        <v>2500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2500</v>
      </c>
      <c r="AC26" s="28">
        <v>0</v>
      </c>
    </row>
    <row r="27" spans="1:29" s="29" customFormat="1" ht="55.2" x14ac:dyDescent="0.25">
      <c r="A27" s="23" t="s">
        <v>32</v>
      </c>
      <c r="B27" s="23" t="s">
        <v>36</v>
      </c>
      <c r="C27" s="24" t="s">
        <v>0</v>
      </c>
      <c r="D27" s="25" t="s">
        <v>37</v>
      </c>
      <c r="E27" s="24" t="s">
        <v>42</v>
      </c>
      <c r="F27" s="25" t="s">
        <v>56</v>
      </c>
      <c r="G27" s="9" t="s">
        <v>82</v>
      </c>
      <c r="H27" s="26" t="s">
        <v>83</v>
      </c>
      <c r="I27" s="9" t="s">
        <v>45</v>
      </c>
      <c r="J27" s="27" t="s">
        <v>84</v>
      </c>
      <c r="K27" s="28" t="s">
        <v>85</v>
      </c>
      <c r="L27" s="10" t="s">
        <v>48</v>
      </c>
      <c r="M27" s="11" t="s">
        <v>33</v>
      </c>
      <c r="N27" s="28">
        <v>1</v>
      </c>
      <c r="O27" s="28">
        <v>7000</v>
      </c>
      <c r="P27" s="28" t="s">
        <v>53</v>
      </c>
      <c r="Q27" s="28">
        <v>7000</v>
      </c>
      <c r="R27" s="28">
        <v>0</v>
      </c>
      <c r="S27" s="28">
        <v>7000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55.2" x14ac:dyDescent="0.25">
      <c r="A28" s="23" t="s">
        <v>32</v>
      </c>
      <c r="B28" s="23" t="s">
        <v>36</v>
      </c>
      <c r="C28" s="24" t="s">
        <v>0</v>
      </c>
      <c r="D28" s="25" t="s">
        <v>37</v>
      </c>
      <c r="E28" s="24" t="s">
        <v>42</v>
      </c>
      <c r="F28" s="25" t="s">
        <v>56</v>
      </c>
      <c r="G28" s="9" t="s">
        <v>82</v>
      </c>
      <c r="H28" s="26" t="s">
        <v>83</v>
      </c>
      <c r="I28" s="9" t="s">
        <v>45</v>
      </c>
      <c r="J28" s="27" t="s">
        <v>84</v>
      </c>
      <c r="K28" s="28" t="s">
        <v>85</v>
      </c>
      <c r="L28" s="10" t="s">
        <v>48</v>
      </c>
      <c r="M28" s="11" t="s">
        <v>33</v>
      </c>
      <c r="N28" s="28">
        <v>1</v>
      </c>
      <c r="O28" s="28">
        <v>3000</v>
      </c>
      <c r="P28" s="28" t="s">
        <v>53</v>
      </c>
      <c r="Q28" s="28">
        <v>3000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3000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55.2" x14ac:dyDescent="0.25">
      <c r="A29" s="23" t="s">
        <v>32</v>
      </c>
      <c r="B29" s="23" t="s">
        <v>36</v>
      </c>
      <c r="C29" s="24" t="s">
        <v>0</v>
      </c>
      <c r="D29" s="25" t="s">
        <v>37</v>
      </c>
      <c r="E29" s="24" t="s">
        <v>42</v>
      </c>
      <c r="F29" s="25" t="s">
        <v>56</v>
      </c>
      <c r="G29" s="9" t="s">
        <v>82</v>
      </c>
      <c r="H29" s="26" t="s">
        <v>83</v>
      </c>
      <c r="I29" s="9" t="s">
        <v>45</v>
      </c>
      <c r="J29" s="27" t="s">
        <v>84</v>
      </c>
      <c r="K29" s="28" t="s">
        <v>85</v>
      </c>
      <c r="L29" s="10" t="s">
        <v>48</v>
      </c>
      <c r="M29" s="11" t="s">
        <v>33</v>
      </c>
      <c r="N29" s="28">
        <v>1</v>
      </c>
      <c r="O29" s="28">
        <v>3000</v>
      </c>
      <c r="P29" s="28" t="s">
        <v>53</v>
      </c>
      <c r="Q29" s="28">
        <v>3000</v>
      </c>
      <c r="R29" s="28">
        <v>0</v>
      </c>
      <c r="S29" s="28">
        <v>0</v>
      </c>
      <c r="T29" s="28">
        <v>0</v>
      </c>
      <c r="U29" s="28">
        <v>0</v>
      </c>
      <c r="V29" s="28">
        <v>3000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96.6" x14ac:dyDescent="0.25">
      <c r="A30" s="23" t="s">
        <v>32</v>
      </c>
      <c r="B30" s="23" t="s">
        <v>36</v>
      </c>
      <c r="C30" s="24" t="s">
        <v>0</v>
      </c>
      <c r="D30" s="25" t="s">
        <v>37</v>
      </c>
      <c r="E30" s="24" t="s">
        <v>42</v>
      </c>
      <c r="F30" s="25" t="s">
        <v>56</v>
      </c>
      <c r="G30" s="9" t="s">
        <v>61</v>
      </c>
      <c r="H30" s="26" t="s">
        <v>62</v>
      </c>
      <c r="I30" s="9" t="s">
        <v>45</v>
      </c>
      <c r="J30" s="27" t="s">
        <v>86</v>
      </c>
      <c r="K30" s="28" t="s">
        <v>63</v>
      </c>
      <c r="L30" s="10" t="s">
        <v>51</v>
      </c>
      <c r="M30" s="11" t="s">
        <v>33</v>
      </c>
      <c r="N30" s="28">
        <v>1</v>
      </c>
      <c r="O30" s="28">
        <v>10485.219999999999</v>
      </c>
      <c r="P30" s="28" t="s">
        <v>53</v>
      </c>
      <c r="Q30" s="28">
        <v>10485.219999999999</v>
      </c>
      <c r="R30" s="28">
        <v>0</v>
      </c>
      <c r="S30" s="28">
        <v>0</v>
      </c>
      <c r="T30" s="28">
        <v>0</v>
      </c>
      <c r="U30" s="28">
        <v>0</v>
      </c>
      <c r="V30" s="28">
        <v>10485.219999999999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82.8" x14ac:dyDescent="0.25">
      <c r="A31" s="23" t="s">
        <v>32</v>
      </c>
      <c r="B31" s="23" t="s">
        <v>36</v>
      </c>
      <c r="C31" s="24" t="s">
        <v>0</v>
      </c>
      <c r="D31" s="25" t="s">
        <v>37</v>
      </c>
      <c r="E31" s="24" t="s">
        <v>0</v>
      </c>
      <c r="F31" s="25" t="s">
        <v>35</v>
      </c>
      <c r="G31" s="9" t="s">
        <v>64</v>
      </c>
      <c r="H31" s="26" t="s">
        <v>38</v>
      </c>
      <c r="I31" s="9" t="s">
        <v>45</v>
      </c>
      <c r="J31" s="27" t="s">
        <v>87</v>
      </c>
      <c r="K31" s="28" t="s">
        <v>57</v>
      </c>
      <c r="L31" s="10" t="s">
        <v>48</v>
      </c>
      <c r="M31" s="11" t="s">
        <v>33</v>
      </c>
      <c r="N31" s="28">
        <v>1</v>
      </c>
      <c r="O31" s="28">
        <v>8874</v>
      </c>
      <c r="P31" s="28" t="s">
        <v>53</v>
      </c>
      <c r="Q31" s="28">
        <v>8874</v>
      </c>
      <c r="R31" s="28">
        <v>0</v>
      </c>
      <c r="S31" s="28">
        <v>0</v>
      </c>
      <c r="T31" s="28">
        <v>0</v>
      </c>
      <c r="U31" s="28">
        <v>0</v>
      </c>
      <c r="V31" s="28">
        <v>8874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96.6" x14ac:dyDescent="0.25">
      <c r="A32" s="23" t="s">
        <v>32</v>
      </c>
      <c r="B32" s="23" t="s">
        <v>36</v>
      </c>
      <c r="C32" s="24" t="s">
        <v>0</v>
      </c>
      <c r="D32" s="25" t="s">
        <v>37</v>
      </c>
      <c r="E32" s="24" t="s">
        <v>42</v>
      </c>
      <c r="F32" s="25" t="s">
        <v>56</v>
      </c>
      <c r="G32" s="9" t="s">
        <v>65</v>
      </c>
      <c r="H32" s="26" t="s">
        <v>39</v>
      </c>
      <c r="I32" s="9" t="s">
        <v>45</v>
      </c>
      <c r="J32" s="27" t="s">
        <v>88</v>
      </c>
      <c r="K32" s="28" t="s">
        <v>58</v>
      </c>
      <c r="L32" s="10" t="s">
        <v>51</v>
      </c>
      <c r="M32" s="11" t="s">
        <v>33</v>
      </c>
      <c r="N32" s="28">
        <v>1</v>
      </c>
      <c r="O32" s="28">
        <v>5.13</v>
      </c>
      <c r="P32" s="28" t="s">
        <v>52</v>
      </c>
      <c r="Q32" s="28">
        <v>5.13</v>
      </c>
      <c r="R32" s="28">
        <v>0</v>
      </c>
      <c r="S32" s="28">
        <v>0</v>
      </c>
      <c r="T32" s="28">
        <v>0</v>
      </c>
      <c r="U32" s="28">
        <v>0</v>
      </c>
      <c r="V32" s="28">
        <v>5.13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82.8" x14ac:dyDescent="0.25">
      <c r="A33" s="23" t="s">
        <v>32</v>
      </c>
      <c r="B33" s="23" t="s">
        <v>36</v>
      </c>
      <c r="C33" s="24" t="s">
        <v>0</v>
      </c>
      <c r="D33" s="25" t="s">
        <v>37</v>
      </c>
      <c r="E33" s="24" t="s">
        <v>42</v>
      </c>
      <c r="F33" s="25" t="s">
        <v>43</v>
      </c>
      <c r="G33" s="9" t="s">
        <v>70</v>
      </c>
      <c r="H33" s="26" t="s">
        <v>71</v>
      </c>
      <c r="I33" s="9" t="s">
        <v>45</v>
      </c>
      <c r="J33" s="27" t="s">
        <v>72</v>
      </c>
      <c r="K33" s="28" t="s">
        <v>74</v>
      </c>
      <c r="L33" s="10" t="s">
        <v>48</v>
      </c>
      <c r="M33" s="11" t="s">
        <v>33</v>
      </c>
      <c r="N33" s="28">
        <v>1</v>
      </c>
      <c r="O33" s="28">
        <v>2291</v>
      </c>
      <c r="P33" s="28" t="s">
        <v>75</v>
      </c>
      <c r="Q33" s="28">
        <v>2291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2291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82.8" x14ac:dyDescent="0.25">
      <c r="A34" s="23" t="s">
        <v>32</v>
      </c>
      <c r="B34" s="23" t="s">
        <v>36</v>
      </c>
      <c r="C34" s="24" t="s">
        <v>0</v>
      </c>
      <c r="D34" s="25" t="s">
        <v>37</v>
      </c>
      <c r="E34" s="24" t="s">
        <v>42</v>
      </c>
      <c r="F34" s="25" t="s">
        <v>43</v>
      </c>
      <c r="G34" s="9" t="s">
        <v>70</v>
      </c>
      <c r="H34" s="26" t="s">
        <v>71</v>
      </c>
      <c r="I34" s="9" t="s">
        <v>45</v>
      </c>
      <c r="J34" s="27" t="s">
        <v>72</v>
      </c>
      <c r="K34" s="28" t="s">
        <v>74</v>
      </c>
      <c r="L34" s="10" t="s">
        <v>48</v>
      </c>
      <c r="M34" s="11" t="s">
        <v>33</v>
      </c>
      <c r="N34" s="28">
        <v>1</v>
      </c>
      <c r="O34" s="28">
        <v>4582.99</v>
      </c>
      <c r="P34" s="28" t="s">
        <v>75</v>
      </c>
      <c r="Q34" s="28">
        <v>4582.99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4582.99</v>
      </c>
    </row>
    <row r="35" spans="1:29" s="29" customFormat="1" ht="82.8" x14ac:dyDescent="0.25">
      <c r="A35" s="23" t="s">
        <v>32</v>
      </c>
      <c r="B35" s="23" t="s">
        <v>36</v>
      </c>
      <c r="C35" s="24" t="s">
        <v>0</v>
      </c>
      <c r="D35" s="25" t="s">
        <v>37</v>
      </c>
      <c r="E35" s="24" t="s">
        <v>42</v>
      </c>
      <c r="F35" s="25" t="s">
        <v>43</v>
      </c>
      <c r="G35" s="9" t="s">
        <v>70</v>
      </c>
      <c r="H35" s="26" t="s">
        <v>71</v>
      </c>
      <c r="I35" s="9" t="s">
        <v>45</v>
      </c>
      <c r="J35" s="27" t="s">
        <v>72</v>
      </c>
      <c r="K35" s="28" t="s">
        <v>74</v>
      </c>
      <c r="L35" s="10" t="s">
        <v>48</v>
      </c>
      <c r="M35" s="11" t="s">
        <v>33</v>
      </c>
      <c r="N35" s="28">
        <v>1</v>
      </c>
      <c r="O35" s="28">
        <v>2291</v>
      </c>
      <c r="P35" s="28" t="s">
        <v>75</v>
      </c>
      <c r="Q35" s="28">
        <v>2291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2291</v>
      </c>
      <c r="AA35" s="28">
        <v>0</v>
      </c>
      <c r="AB35" s="28">
        <v>0</v>
      </c>
      <c r="AC35" s="28">
        <v>0</v>
      </c>
    </row>
    <row r="36" spans="1:29" s="29" customFormat="1" ht="82.8" x14ac:dyDescent="0.25">
      <c r="A36" s="23" t="s">
        <v>32</v>
      </c>
      <c r="B36" s="23" t="s">
        <v>36</v>
      </c>
      <c r="C36" s="24" t="s">
        <v>0</v>
      </c>
      <c r="D36" s="25" t="s">
        <v>37</v>
      </c>
      <c r="E36" s="24" t="s">
        <v>42</v>
      </c>
      <c r="F36" s="25" t="s">
        <v>43</v>
      </c>
      <c r="G36" s="9" t="s">
        <v>70</v>
      </c>
      <c r="H36" s="26" t="s">
        <v>71</v>
      </c>
      <c r="I36" s="9" t="s">
        <v>45</v>
      </c>
      <c r="J36" s="27" t="s">
        <v>72</v>
      </c>
      <c r="K36" s="28" t="s">
        <v>74</v>
      </c>
      <c r="L36" s="10" t="s">
        <v>48</v>
      </c>
      <c r="M36" s="11" t="s">
        <v>33</v>
      </c>
      <c r="N36" s="28">
        <v>1</v>
      </c>
      <c r="O36" s="28">
        <v>2291</v>
      </c>
      <c r="P36" s="28" t="s">
        <v>75</v>
      </c>
      <c r="Q36" s="28">
        <v>2291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2291</v>
      </c>
      <c r="AC36" s="28">
        <v>0</v>
      </c>
    </row>
    <row r="37" spans="1:29" s="29" customFormat="1" ht="69" x14ac:dyDescent="0.25">
      <c r="A37" s="23" t="s">
        <v>32</v>
      </c>
      <c r="B37" s="23" t="s">
        <v>36</v>
      </c>
      <c r="C37" s="24" t="s">
        <v>0</v>
      </c>
      <c r="D37" s="25" t="s">
        <v>37</v>
      </c>
      <c r="E37" s="24" t="s">
        <v>42</v>
      </c>
      <c r="F37" s="25" t="s">
        <v>43</v>
      </c>
      <c r="G37" s="9" t="s">
        <v>70</v>
      </c>
      <c r="H37" s="26" t="s">
        <v>71</v>
      </c>
      <c r="I37" s="9" t="s">
        <v>45</v>
      </c>
      <c r="J37" s="27" t="s">
        <v>89</v>
      </c>
      <c r="K37" s="28" t="s">
        <v>73</v>
      </c>
      <c r="L37" s="10" t="s">
        <v>51</v>
      </c>
      <c r="M37" s="11" t="s">
        <v>33</v>
      </c>
      <c r="N37" s="28">
        <v>1</v>
      </c>
      <c r="O37" s="28">
        <v>77.11</v>
      </c>
      <c r="P37" s="28" t="s">
        <v>59</v>
      </c>
      <c r="Q37" s="28">
        <v>77.11</v>
      </c>
      <c r="R37" s="28">
        <v>0</v>
      </c>
      <c r="S37" s="28">
        <v>0</v>
      </c>
      <c r="T37" s="28">
        <v>0</v>
      </c>
      <c r="U37" s="28">
        <v>0</v>
      </c>
      <c r="V37" s="28">
        <v>77.11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82.8" x14ac:dyDescent="0.25">
      <c r="A38" s="23" t="s">
        <v>32</v>
      </c>
      <c r="B38" s="23" t="s">
        <v>36</v>
      </c>
      <c r="C38" s="24" t="s">
        <v>0</v>
      </c>
      <c r="D38" s="25" t="s">
        <v>37</v>
      </c>
      <c r="E38" s="24" t="s">
        <v>42</v>
      </c>
      <c r="F38" s="25" t="s">
        <v>43</v>
      </c>
      <c r="G38" s="9" t="s">
        <v>70</v>
      </c>
      <c r="H38" s="26" t="s">
        <v>71</v>
      </c>
      <c r="I38" s="9" t="s">
        <v>45</v>
      </c>
      <c r="J38" s="27" t="s">
        <v>72</v>
      </c>
      <c r="K38" s="28" t="s">
        <v>74</v>
      </c>
      <c r="L38" s="10" t="s">
        <v>48</v>
      </c>
      <c r="M38" s="11" t="s">
        <v>33</v>
      </c>
      <c r="N38" s="28">
        <v>1</v>
      </c>
      <c r="O38" s="28">
        <v>2291</v>
      </c>
      <c r="P38" s="28" t="s">
        <v>75</v>
      </c>
      <c r="Q38" s="28">
        <v>2291</v>
      </c>
      <c r="R38" s="28">
        <v>0</v>
      </c>
      <c r="S38" s="28">
        <v>0</v>
      </c>
      <c r="T38" s="28">
        <v>0</v>
      </c>
      <c r="U38" s="28">
        <v>2291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82.8" x14ac:dyDescent="0.25">
      <c r="A39" s="23" t="s">
        <v>32</v>
      </c>
      <c r="B39" s="23" t="s">
        <v>36</v>
      </c>
      <c r="C39" s="24" t="s">
        <v>0</v>
      </c>
      <c r="D39" s="25" t="s">
        <v>37</v>
      </c>
      <c r="E39" s="24" t="s">
        <v>42</v>
      </c>
      <c r="F39" s="25" t="s">
        <v>43</v>
      </c>
      <c r="G39" s="9" t="s">
        <v>70</v>
      </c>
      <c r="H39" s="26" t="s">
        <v>71</v>
      </c>
      <c r="I39" s="9" t="s">
        <v>45</v>
      </c>
      <c r="J39" s="27" t="s">
        <v>72</v>
      </c>
      <c r="K39" s="28" t="s">
        <v>74</v>
      </c>
      <c r="L39" s="10" t="s">
        <v>48</v>
      </c>
      <c r="M39" s="11" t="s">
        <v>33</v>
      </c>
      <c r="N39" s="28">
        <v>1</v>
      </c>
      <c r="O39" s="28">
        <v>2291</v>
      </c>
      <c r="P39" s="28" t="s">
        <v>75</v>
      </c>
      <c r="Q39" s="28">
        <v>2291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2291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82.8" x14ac:dyDescent="0.25">
      <c r="A40" s="23" t="s">
        <v>32</v>
      </c>
      <c r="B40" s="23" t="s">
        <v>36</v>
      </c>
      <c r="C40" s="24" t="s">
        <v>0</v>
      </c>
      <c r="D40" s="25" t="s">
        <v>37</v>
      </c>
      <c r="E40" s="24" t="s">
        <v>42</v>
      </c>
      <c r="F40" s="25" t="s">
        <v>43</v>
      </c>
      <c r="G40" s="9" t="s">
        <v>70</v>
      </c>
      <c r="H40" s="26" t="s">
        <v>71</v>
      </c>
      <c r="I40" s="9" t="s">
        <v>45</v>
      </c>
      <c r="J40" s="27" t="s">
        <v>72</v>
      </c>
      <c r="K40" s="28" t="s">
        <v>74</v>
      </c>
      <c r="L40" s="10" t="s">
        <v>48</v>
      </c>
      <c r="M40" s="11" t="s">
        <v>33</v>
      </c>
      <c r="N40" s="28">
        <v>1</v>
      </c>
      <c r="O40" s="28">
        <v>2291</v>
      </c>
      <c r="P40" s="28" t="s">
        <v>75</v>
      </c>
      <c r="Q40" s="28">
        <v>2291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2291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82.8" x14ac:dyDescent="0.25">
      <c r="A41" s="23" t="s">
        <v>32</v>
      </c>
      <c r="B41" s="23" t="s">
        <v>36</v>
      </c>
      <c r="C41" s="24" t="s">
        <v>0</v>
      </c>
      <c r="D41" s="25" t="s">
        <v>37</v>
      </c>
      <c r="E41" s="24" t="s">
        <v>42</v>
      </c>
      <c r="F41" s="25" t="s">
        <v>43</v>
      </c>
      <c r="G41" s="9" t="s">
        <v>70</v>
      </c>
      <c r="H41" s="26" t="s">
        <v>71</v>
      </c>
      <c r="I41" s="9" t="s">
        <v>45</v>
      </c>
      <c r="J41" s="27" t="s">
        <v>72</v>
      </c>
      <c r="K41" s="28" t="s">
        <v>73</v>
      </c>
      <c r="L41" s="10" t="s">
        <v>51</v>
      </c>
      <c r="M41" s="11" t="s">
        <v>33</v>
      </c>
      <c r="N41" s="28">
        <v>1</v>
      </c>
      <c r="O41" s="28">
        <v>1975</v>
      </c>
      <c r="P41" s="28" t="s">
        <v>59</v>
      </c>
      <c r="Q41" s="28">
        <v>1975</v>
      </c>
      <c r="R41" s="28">
        <v>0</v>
      </c>
      <c r="S41" s="28">
        <v>0</v>
      </c>
      <c r="T41" s="28">
        <v>0</v>
      </c>
      <c r="U41" s="28">
        <v>1975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82.8" x14ac:dyDescent="0.25">
      <c r="A42" s="23" t="s">
        <v>32</v>
      </c>
      <c r="B42" s="23" t="s">
        <v>36</v>
      </c>
      <c r="C42" s="24" t="s">
        <v>0</v>
      </c>
      <c r="D42" s="25" t="s">
        <v>37</v>
      </c>
      <c r="E42" s="24" t="s">
        <v>42</v>
      </c>
      <c r="F42" s="25" t="s">
        <v>43</v>
      </c>
      <c r="G42" s="9" t="s">
        <v>70</v>
      </c>
      <c r="H42" s="26" t="s">
        <v>71</v>
      </c>
      <c r="I42" s="9" t="s">
        <v>45</v>
      </c>
      <c r="J42" s="27" t="s">
        <v>72</v>
      </c>
      <c r="K42" s="28" t="s">
        <v>74</v>
      </c>
      <c r="L42" s="10" t="s">
        <v>48</v>
      </c>
      <c r="M42" s="11" t="s">
        <v>33</v>
      </c>
      <c r="N42" s="28">
        <v>1</v>
      </c>
      <c r="O42" s="28">
        <v>2291</v>
      </c>
      <c r="P42" s="28" t="s">
        <v>75</v>
      </c>
      <c r="Q42" s="28">
        <v>2291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2291</v>
      </c>
      <c r="AB42" s="28">
        <v>0</v>
      </c>
      <c r="AC42" s="28">
        <v>0</v>
      </c>
    </row>
    <row r="43" spans="1:29" s="16" customFormat="1" x14ac:dyDescent="0.3">
      <c r="A43" s="30"/>
      <c r="B43" s="30"/>
      <c r="C43" s="31"/>
      <c r="D43" s="32"/>
      <c r="E43" s="31"/>
      <c r="F43" s="32"/>
      <c r="G43" s="13"/>
      <c r="H43" s="33"/>
      <c r="I43" s="13"/>
      <c r="J43" s="34"/>
      <c r="K43" s="35"/>
      <c r="L43" s="14"/>
      <c r="M43" s="1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9" s="1" customFormat="1" ht="22.2" customHeight="1" x14ac:dyDescent="0.3">
      <c r="A44" s="36" t="s">
        <v>41</v>
      </c>
      <c r="B44" s="36"/>
      <c r="C44" s="36"/>
      <c r="D44" s="36"/>
      <c r="E44" s="36"/>
      <c r="F44" s="36"/>
      <c r="G44" s="36"/>
      <c r="H44" s="36"/>
      <c r="J44" s="2"/>
      <c r="K44" s="3"/>
      <c r="L44" s="3"/>
      <c r="N44" s="4"/>
      <c r="Q44" s="37">
        <f t="shared" ref="Q44:AC44" si="0">SUM(Q11:Q43)</f>
        <v>367589.13999999996</v>
      </c>
      <c r="R44" s="37">
        <f t="shared" si="0"/>
        <v>0</v>
      </c>
      <c r="S44" s="37">
        <f t="shared" si="0"/>
        <v>52352.27</v>
      </c>
      <c r="T44" s="37">
        <f t="shared" si="0"/>
        <v>4000</v>
      </c>
      <c r="U44" s="37">
        <f t="shared" si="0"/>
        <v>7266</v>
      </c>
      <c r="V44" s="37">
        <f t="shared" si="0"/>
        <v>123252.88</v>
      </c>
      <c r="W44" s="37">
        <f t="shared" si="0"/>
        <v>5291</v>
      </c>
      <c r="X44" s="37">
        <f t="shared" si="0"/>
        <v>53374</v>
      </c>
      <c r="Y44" s="37">
        <f t="shared" si="0"/>
        <v>5291</v>
      </c>
      <c r="Z44" s="37">
        <f t="shared" si="0"/>
        <v>53374</v>
      </c>
      <c r="AA44" s="37">
        <f t="shared" si="0"/>
        <v>4791</v>
      </c>
      <c r="AB44" s="37">
        <f t="shared" si="0"/>
        <v>52874</v>
      </c>
      <c r="AC44" s="37">
        <f t="shared" si="0"/>
        <v>5722.99</v>
      </c>
    </row>
    <row r="45" spans="1:29" s="38" customFormat="1" x14ac:dyDescent="0.3">
      <c r="G45" s="39"/>
      <c r="H45" s="40"/>
      <c r="J45" s="40"/>
      <c r="K45" s="41"/>
      <c r="L45" s="41"/>
      <c r="N45" s="42"/>
      <c r="P45" s="43"/>
    </row>
    <row r="46" spans="1:29" s="38" customFormat="1" x14ac:dyDescent="0.3">
      <c r="G46" s="39"/>
      <c r="H46" s="40"/>
      <c r="J46" s="40"/>
      <c r="K46" s="41"/>
      <c r="L46" s="41"/>
      <c r="N46" s="42"/>
      <c r="P46" s="43"/>
    </row>
    <row r="47" spans="1:29" s="38" customFormat="1" x14ac:dyDescent="0.3">
      <c r="A47" s="17" t="s">
        <v>34</v>
      </c>
      <c r="B47" s="17"/>
      <c r="C47" s="17"/>
      <c r="D47" s="17"/>
      <c r="E47" s="17"/>
      <c r="F47" s="17"/>
      <c r="G47" s="17"/>
      <c r="H47" s="40"/>
      <c r="J47" s="40"/>
      <c r="K47" s="41"/>
      <c r="L47" s="41"/>
      <c r="N47" s="42"/>
      <c r="P47" s="44"/>
    </row>
    <row r="48" spans="1:29" s="38" customFormat="1" x14ac:dyDescent="0.3">
      <c r="G48" s="39"/>
      <c r="H48" s="40"/>
      <c r="J48" s="40"/>
      <c r="K48" s="41"/>
      <c r="L48" s="41"/>
      <c r="N48" s="42"/>
      <c r="P48" s="43"/>
    </row>
    <row r="49" spans="7:16" s="38" customFormat="1" x14ac:dyDescent="0.3">
      <c r="G49" s="39"/>
      <c r="H49" s="40"/>
      <c r="J49" s="40"/>
      <c r="K49" s="41"/>
      <c r="L49" s="41"/>
      <c r="N49" s="42"/>
      <c r="P49" s="43"/>
    </row>
  </sheetData>
  <mergeCells count="3">
    <mergeCell ref="A7:Z7"/>
    <mergeCell ref="A44:H44"/>
    <mergeCell ref="A47:G4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 (2)</vt:lpstr>
      <vt:lpstr>'OF22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2022-06-22T19:05:43Z</dcterms:modified>
</cp:coreProperties>
</file>