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DESGLOSE/"/>
    </mc:Choice>
  </mc:AlternateContent>
  <xr:revisionPtr revIDLastSave="18" documentId="13_ncr:1_{7F3B1011-9445-47FD-9799-DE97FC1C9F35}" xr6:coauthVersionLast="47" xr6:coauthVersionMax="47" xr10:uidLastSave="{23418BB4-4277-48DE-8FC8-193311709D1F}"/>
  <bookViews>
    <workbookView xWindow="-120" yWindow="-120" windowWidth="20730" windowHeight="11160" xr2:uid="{00000000-000D-0000-FFFF-FFFF00000000}"/>
  </bookViews>
  <sheets>
    <sheet name="OF23" sheetId="8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'OF23'!$A$10:$AD$26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29" i="81" l="1"/>
  <c r="AC29" i="81"/>
  <c r="AB29" i="81"/>
  <c r="AA29" i="81"/>
  <c r="Z29" i="81"/>
  <c r="Y29" i="81"/>
  <c r="X29" i="81"/>
  <c r="W29" i="81"/>
  <c r="V29" i="81"/>
  <c r="U29" i="81"/>
  <c r="T29" i="81"/>
  <c r="S29" i="81"/>
  <c r="R29" i="81"/>
</calcChain>
</file>

<file path=xl/sharedStrings.xml><?xml version="1.0" encoding="utf-8"?>
<sst xmlns="http://schemas.openxmlformats.org/spreadsheetml/2006/main" count="258" uniqueCount="64">
  <si>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</si>
  <si>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</si>
  <si>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</si>
  <si>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</si>
  <si>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</si>
  <si>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</si>
  <si>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</si>
  <si>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</si>
  <si>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</si>
  <si>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</si>
  <si>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</si>
  <si>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</si>
  <si>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</si>
  <si>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</si>
  <si>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</si>
  <si>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</si>
  <si>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</si>
  <si>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</si>
  <si>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</si>
  <si>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</si>
  <si>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</si>
  <si>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</si>
  <si>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</si>
  <si>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</si>
  <si>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</si>
  <si>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</si>
  <si>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</si>
  <si>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</si>
  <si>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</si>
  <si>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</si>
  <si>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</si>
  <si>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</si>
  <si>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</si>
  <si>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</si>
  <si>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</si>
  <si>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</si>
  <si>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* El precio unitario con IVA esta redondeado.</t>
  </si>
  <si>
    <t>SERVICIO</t>
  </si>
  <si>
    <t>ANUAL</t>
  </si>
  <si>
    <t>OTROS SERVICIOS COMERCIALES</t>
  </si>
  <si>
    <t>SUBCONTRATACIÓN DE SERVICIOS CON TERCEROS</t>
  </si>
  <si>
    <t>L235910</t>
  </si>
  <si>
    <t>PASAJES AÉREOS NACIONALES PARA SERVIDORES PÚBLICOS DE MANDO EN EL DESEMPEÑO DE COMISIONES Y FUNCIONES OFICIALES</t>
  </si>
  <si>
    <t>Programa Anual de Adquisiciones, Arrendamientos y Servicios del INE  2022(PAAASINE) Oficinas Centrales</t>
  </si>
  <si>
    <t>UR Presupuesta</t>
  </si>
  <si>
    <t>UR Ejerce</t>
  </si>
  <si>
    <t>SPG091</t>
  </si>
  <si>
    <t>CUOTAS PARA EL SEGURO DE VIDA DEL PERSONAL CIVIL</t>
  </si>
  <si>
    <t>PRESTACIÓN DEL SERVICIO DE SEGURO DE ACCIDENTES Y VIDA PERSONALES PARA LOS PRESTADORES DE SERVICIO BAJO EL RÉGIMEN DE HONORARIOS ASIMILADOS A SALARIO.</t>
  </si>
  <si>
    <t>INE/037,036/2019</t>
  </si>
  <si>
    <t>LICITACIÓN PÚBLICA</t>
  </si>
  <si>
    <t>SPG092</t>
  </si>
  <si>
    <t>E230210</t>
  </si>
  <si>
    <t>OTRAS ASESORÍAS PARA LA OPERACIÓN DE PROGRAMAS</t>
  </si>
  <si>
    <t>-</t>
  </si>
  <si>
    <t>ASESORÍA</t>
  </si>
  <si>
    <t>ADJUDICACIÓN DIRECTA</t>
  </si>
  <si>
    <t>SPG001</t>
  </si>
  <si>
    <t>B00OF01</t>
  </si>
  <si>
    <t>SERVICIO DE ESTENOGRAFÍA</t>
  </si>
  <si>
    <t>HORAS</t>
  </si>
  <si>
    <t>SERVICIO EMISIÓN DE BOLETOS</t>
  </si>
  <si>
    <t>BOLETO AVIÓN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</si>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</sst>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5">
    <xf numFmtId="0" fontId="0" fillId="0" borderId="0"/>
    <xf numFmtId="0" fontId="59" fillId="0" borderId="0"/>
    <xf numFmtId="0" fontId="62" fillId="0" borderId="0"/>
    <xf numFmtId="43" fontId="61" fillId="0" borderId="0" applyNumberFormat="0" applyFill="0" applyBorder="0" applyAlignment="0" applyProtection="0"/>
    <xf numFmtId="0" fontId="58" fillId="0" borderId="0"/>
    <xf numFmtId="0" fontId="57" fillId="0" borderId="0"/>
    <xf numFmtId="0" fontId="61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68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8" fillId="0" borderId="0" applyAlignment="0"/>
    <xf numFmtId="0" fontId="40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37" fillId="0" borderId="0"/>
    <xf numFmtId="0" fontId="62" fillId="0" borderId="0"/>
    <xf numFmtId="43" fontId="61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70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69" fillId="0" borderId="0" xfId="6" applyFont="1"/>
    <xf numFmtId="0" fontId="69" fillId="0" borderId="0" xfId="6" applyFont="1" applyAlignment="1">
      <alignment horizontal="left" wrapText="1"/>
    </xf>
    <xf numFmtId="0" fontId="69" fillId="0" borderId="0" xfId="6" applyFont="1" applyAlignment="1">
      <alignment horizontal="center"/>
    </xf>
    <xf numFmtId="0" fontId="69" fillId="0" borderId="0" xfId="6" applyFont="1" applyAlignment="1">
      <alignment horizontal="right"/>
    </xf>
    <xf numFmtId="0" fontId="60" fillId="2" borderId="1" xfId="2" applyFont="1" applyFill="1" applyBorder="1" applyAlignment="1">
      <alignment horizontal="center" vertical="center" wrapText="1"/>
    </xf>
    <xf numFmtId="1" fontId="60" fillId="2" borderId="1" xfId="2" applyNumberFormat="1" applyFont="1" applyFill="1" applyBorder="1" applyAlignment="1">
      <alignment horizontal="center" vertical="center" wrapText="1"/>
    </xf>
    <xf numFmtId="3" fontId="60" fillId="2" borderId="1" xfId="2" applyNumberFormat="1" applyFont="1" applyFill="1" applyBorder="1" applyAlignment="1">
      <alignment horizontal="center" vertical="center" wrapText="1"/>
    </xf>
    <xf numFmtId="3" fontId="60" fillId="2" borderId="1" xfId="3" applyNumberFormat="1" applyFont="1" applyFill="1" applyBorder="1" applyAlignment="1">
      <alignment horizontal="center" vertical="center" wrapText="1"/>
    </xf>
    <xf numFmtId="1" fontId="67" fillId="0" borderId="1" xfId="2" applyNumberFormat="1" applyFont="1" applyBorder="1" applyAlignment="1">
      <alignment horizontal="left" vertical="center" wrapText="1"/>
    </xf>
    <xf numFmtId="1" fontId="67" fillId="0" borderId="1" xfId="2" applyNumberFormat="1" applyFont="1" applyBorder="1" applyAlignment="1">
      <alignment horizontal="center" vertical="center" wrapText="1"/>
    </xf>
    <xf numFmtId="3" fontId="67" fillId="0" borderId="1" xfId="2" applyNumberFormat="1" applyFont="1" applyBorder="1" applyAlignment="1">
      <alignment horizontal="right" vertical="center" wrapText="1"/>
    </xf>
    <xf numFmtId="1" fontId="60" fillId="2" borderId="1" xfId="2" applyNumberFormat="1" applyFont="1" applyFill="1" applyBorder="1" applyAlignment="1">
      <alignment horizontal="left" vertical="center" wrapText="1"/>
    </xf>
    <xf numFmtId="0" fontId="60" fillId="3" borderId="0" xfId="6" applyFont="1" applyFill="1" applyAlignment="1">
      <alignment horizontal="center"/>
    </xf>
    <xf numFmtId="0" fontId="1" fillId="0" borderId="0" xfId="161"/>
    <xf numFmtId="3" fontId="64" fillId="0" borderId="0" xfId="162" applyNumberFormat="1" applyFont="1" applyAlignment="1">
      <alignment horizontal="right" vertical="center"/>
    </xf>
    <xf numFmtId="0" fontId="65" fillId="0" borderId="0" xfId="162" applyFont="1" applyAlignment="1">
      <alignment horizontal="center"/>
    </xf>
    <xf numFmtId="0" fontId="65" fillId="0" borderId="0" xfId="162" applyFont="1" applyAlignment="1">
      <alignment horizontal="center"/>
    </xf>
    <xf numFmtId="0" fontId="1" fillId="0" borderId="0" xfId="162" applyAlignment="1">
      <alignment horizontal="center" vertical="center" wrapText="1"/>
    </xf>
    <xf numFmtId="0" fontId="63" fillId="0" borderId="2" xfId="162" applyFont="1" applyBorder="1" applyAlignment="1">
      <alignment horizontal="center" vertical="center" wrapText="1"/>
    </xf>
    <xf numFmtId="0" fontId="66" fillId="0" borderId="1" xfId="162" quotePrefix="1" applyFont="1" applyBorder="1" applyAlignment="1">
      <alignment horizontal="center" vertical="center" wrapText="1"/>
    </xf>
    <xf numFmtId="0" fontId="66" fillId="0" borderId="1" xfId="162" applyFont="1" applyBorder="1" applyAlignment="1">
      <alignment horizontal="center" vertical="center" wrapText="1"/>
    </xf>
    <xf numFmtId="4" fontId="66" fillId="0" borderId="1" xfId="162" applyNumberFormat="1" applyFont="1" applyBorder="1" applyAlignment="1">
      <alignment horizontal="left" vertical="center" wrapText="1"/>
    </xf>
    <xf numFmtId="1" fontId="66" fillId="0" borderId="1" xfId="162" applyNumberFormat="1" applyFont="1" applyBorder="1" applyAlignment="1">
      <alignment vertical="center" wrapText="1"/>
    </xf>
    <xf numFmtId="3" fontId="66" fillId="0" borderId="1" xfId="162" applyNumberFormat="1" applyFont="1" applyBorder="1" applyAlignment="1">
      <alignment vertical="center" wrapText="1"/>
    </xf>
    <xf numFmtId="0" fontId="67" fillId="0" borderId="0" xfId="162" applyFont="1" applyAlignment="1">
      <alignment horizontal="center" vertical="center" wrapText="1"/>
    </xf>
    <xf numFmtId="0" fontId="63" fillId="0" borderId="0" xfId="162" applyFont="1" applyAlignment="1">
      <alignment horizontal="center" vertical="center" wrapText="1"/>
    </xf>
    <xf numFmtId="0" fontId="66" fillId="0" borderId="0" xfId="162" quotePrefix="1" applyFont="1" applyAlignment="1">
      <alignment horizontal="center" vertical="center" wrapText="1"/>
    </xf>
    <xf numFmtId="0" fontId="66" fillId="0" borderId="0" xfId="162" applyFont="1" applyAlignment="1">
      <alignment horizontal="center" vertical="center" wrapText="1"/>
    </xf>
    <xf numFmtId="1" fontId="67" fillId="0" borderId="0" xfId="2" applyNumberFormat="1" applyFont="1" applyAlignment="1">
      <alignment horizontal="left" vertical="center" wrapText="1"/>
    </xf>
    <xf numFmtId="4" fontId="66" fillId="0" borderId="0" xfId="162" applyNumberFormat="1" applyFont="1" applyAlignment="1">
      <alignment horizontal="left" vertical="center" wrapText="1"/>
    </xf>
    <xf numFmtId="1" fontId="66" fillId="0" borderId="0" xfId="162" applyNumberFormat="1" applyFont="1" applyAlignment="1">
      <alignment vertical="center" wrapText="1"/>
    </xf>
    <xf numFmtId="3" fontId="66" fillId="0" borderId="0" xfId="162" applyNumberFormat="1" applyFont="1" applyAlignment="1">
      <alignment vertical="center" wrapText="1"/>
    </xf>
    <xf numFmtId="1" fontId="67" fillId="0" borderId="0" xfId="2" applyNumberFormat="1" applyFont="1" applyAlignment="1">
      <alignment horizontal="center" vertical="center" wrapText="1"/>
    </xf>
    <xf numFmtId="3" fontId="67" fillId="0" borderId="0" xfId="2" applyNumberFormat="1" applyFont="1" applyAlignment="1">
      <alignment horizontal="right" vertical="center" wrapText="1"/>
    </xf>
    <xf numFmtId="0" fontId="71" fillId="0" borderId="0" xfId="163" applyAlignment="1">
      <alignment wrapText="1"/>
    </xf>
    <xf numFmtId="41" fontId="60" fillId="3" borderId="0" xfId="164" applyNumberFormat="1" applyFont="1" applyFill="1" applyAlignment="1">
      <alignment horizontal="center"/>
    </xf>
    <xf numFmtId="41" fontId="60" fillId="3" borderId="0" xfId="164" applyNumberFormat="1" applyFont="1" applyFill="1" applyAlignment="1"/>
    <xf numFmtId="0" fontId="1" fillId="0" borderId="0" xfId="162"/>
    <xf numFmtId="1" fontId="1" fillId="0" borderId="0" xfId="162" applyNumberFormat="1" applyAlignment="1">
      <alignment horizontal="center"/>
    </xf>
    <xf numFmtId="0" fontId="1" fillId="0" borderId="0" xfId="162" applyAlignment="1">
      <alignment horizontal="left" wrapText="1"/>
    </xf>
    <xf numFmtId="0" fontId="1" fillId="0" borderId="0" xfId="162" applyAlignment="1">
      <alignment horizontal="center"/>
    </xf>
    <xf numFmtId="0" fontId="1" fillId="0" borderId="0" xfId="162" applyAlignment="1">
      <alignment horizontal="right"/>
    </xf>
    <xf numFmtId="0" fontId="1" fillId="0" borderId="0" xfId="162" applyAlignment="1">
      <alignment horizontal="left"/>
    </xf>
    <xf numFmtId="41" fontId="1" fillId="0" borderId="0" xfId="162" applyNumberFormat="1" applyAlignment="1">
      <alignment horizontal="left"/>
    </xf>
  </cellXfs>
  <cellStyles count="165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F9FA4E-FA77-46DA-AA9F-E0E796EBF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74687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1CDB5-58DC-4FA1-95BF-A86F6D97BB6A}">
  <dimension ref="A1:AD34"/>
  <sheetViews>
    <sheetView tabSelected="1" topLeftCell="A4" zoomScale="90" zoomScaleNormal="90" workbookViewId="0">
      <selection activeCell="A11" sqref="A11:XFD13660"/>
    </sheetView>
  </sheetViews>
  <sheetFormatPr baseColWidth="10" defaultColWidth="11.5703125" defaultRowHeight="15" x14ac:dyDescent="0.25"/>
  <cols>
    <col min="1" max="1" width="14.85546875" style="14" customWidth="1"/>
    <col min="2" max="3" width="12.5703125" style="14" customWidth="1"/>
    <col min="4" max="6" width="7.5703125" style="14" customWidth="1"/>
    <col min="7" max="7" width="9.5703125" style="14" customWidth="1"/>
    <col min="8" max="8" width="8.5703125" style="14" customWidth="1"/>
    <col min="9" max="9" width="27.570312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4" style="14" bestFit="1" customWidth="1"/>
    <col min="19" max="19" width="11.42578125" style="14" bestFit="1" customWidth="1"/>
    <col min="20" max="27" width="12.42578125" style="14" bestFit="1" customWidth="1"/>
    <col min="28" max="28" width="16.28515625" style="14" customWidth="1"/>
    <col min="29" max="30" width="12.42578125" style="14" bestFit="1" customWidth="1"/>
    <col min="31" max="16384" width="11.5703125" style="14"/>
  </cols>
  <sheetData>
    <row r="1" spans="1:30" ht="22.5" x14ac:dyDescent="0.25">
      <c r="AD1" s="15" t="s">
        <v>3</v>
      </c>
    </row>
    <row r="2" spans="1:30" ht="22.5" x14ac:dyDescent="0.25">
      <c r="AD2" s="15" t="s">
        <v>4</v>
      </c>
    </row>
    <row r="3" spans="1:30" ht="22.5" x14ac:dyDescent="0.25">
      <c r="AD3" s="15" t="s">
        <v>5</v>
      </c>
    </row>
    <row r="7" spans="1:30" ht="26.25" x14ac:dyDescent="0.4">
      <c r="A7" s="16" t="s">
        <v>43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30" ht="26.25" x14ac:dyDescent="0.4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</row>
    <row r="10" spans="1:30" s="18" customFormat="1" ht="56.25" customHeight="1" x14ac:dyDescent="0.2">
      <c r="A10" s="5" t="s">
        <v>16</v>
      </c>
      <c r="B10" s="5" t="s">
        <v>44</v>
      </c>
      <c r="C10" s="5" t="s">
        <v>45</v>
      </c>
      <c r="D10" s="5" t="s">
        <v>17</v>
      </c>
      <c r="E10" s="5" t="s">
        <v>6</v>
      </c>
      <c r="F10" s="5" t="s">
        <v>18</v>
      </c>
      <c r="G10" s="5" t="s">
        <v>19</v>
      </c>
      <c r="H10" s="6" t="s">
        <v>7</v>
      </c>
      <c r="I10" s="12" t="s">
        <v>20</v>
      </c>
      <c r="J10" s="6" t="s">
        <v>8</v>
      </c>
      <c r="K10" s="6" t="s">
        <v>9</v>
      </c>
      <c r="L10" s="6" t="s">
        <v>10</v>
      </c>
      <c r="M10" s="6" t="s">
        <v>11</v>
      </c>
      <c r="N10" s="6" t="s">
        <v>12</v>
      </c>
      <c r="O10" s="7" t="s">
        <v>13</v>
      </c>
      <c r="P10" s="6" t="s">
        <v>21</v>
      </c>
      <c r="Q10" s="7" t="s">
        <v>14</v>
      </c>
      <c r="R10" s="8" t="s">
        <v>15</v>
      </c>
      <c r="S10" s="8" t="s">
        <v>22</v>
      </c>
      <c r="T10" s="8" t="s">
        <v>23</v>
      </c>
      <c r="U10" s="8" t="s">
        <v>24</v>
      </c>
      <c r="V10" s="8" t="s">
        <v>25</v>
      </c>
      <c r="W10" s="8" t="s">
        <v>26</v>
      </c>
      <c r="X10" s="8" t="s">
        <v>27</v>
      </c>
      <c r="Y10" s="8" t="s">
        <v>28</v>
      </c>
      <c r="Z10" s="8" t="s">
        <v>29</v>
      </c>
      <c r="AA10" s="8" t="s">
        <v>30</v>
      </c>
      <c r="AB10" s="8" t="s">
        <v>31</v>
      </c>
      <c r="AC10" s="8" t="s">
        <v>32</v>
      </c>
      <c r="AD10" s="8" t="s">
        <v>33</v>
      </c>
    </row>
    <row r="11" spans="1:30" s="25" customFormat="1" ht="76.5" x14ac:dyDescent="0.2">
      <c r="A11" s="19" t="s">
        <v>34</v>
      </c>
      <c r="B11" s="19" t="s">
        <v>1</v>
      </c>
      <c r="C11" s="19" t="s">
        <v>1</v>
      </c>
      <c r="D11" s="20" t="s">
        <v>2</v>
      </c>
      <c r="E11" s="21" t="s">
        <v>0</v>
      </c>
      <c r="F11" s="20" t="s">
        <v>46</v>
      </c>
      <c r="G11" s="21" t="s">
        <v>41</v>
      </c>
      <c r="H11" s="9">
        <v>14401</v>
      </c>
      <c r="I11" s="22" t="s">
        <v>47</v>
      </c>
      <c r="J11" s="9"/>
      <c r="K11" s="23" t="s">
        <v>48</v>
      </c>
      <c r="L11" s="24" t="s">
        <v>49</v>
      </c>
      <c r="M11" s="10" t="s">
        <v>35</v>
      </c>
      <c r="N11" s="11" t="s">
        <v>37</v>
      </c>
      <c r="O11" s="24">
        <v>1</v>
      </c>
      <c r="P11" s="24">
        <v>1836</v>
      </c>
      <c r="Q11" s="24" t="s">
        <v>50</v>
      </c>
      <c r="R11" s="24">
        <v>1836</v>
      </c>
      <c r="S11" s="24">
        <v>153</v>
      </c>
      <c r="T11" s="24">
        <v>153</v>
      </c>
      <c r="U11" s="24">
        <v>153</v>
      </c>
      <c r="V11" s="24">
        <v>153</v>
      </c>
      <c r="W11" s="24">
        <v>153</v>
      </c>
      <c r="X11" s="24">
        <v>153</v>
      </c>
      <c r="Y11" s="24">
        <v>153</v>
      </c>
      <c r="Z11" s="24">
        <v>153</v>
      </c>
      <c r="AA11" s="24">
        <v>153</v>
      </c>
      <c r="AB11" s="24">
        <v>153</v>
      </c>
      <c r="AC11" s="24">
        <v>153</v>
      </c>
      <c r="AD11" s="24">
        <v>153</v>
      </c>
    </row>
    <row r="12" spans="1:30" s="25" customFormat="1" ht="76.5" x14ac:dyDescent="0.2">
      <c r="A12" s="19" t="s">
        <v>34</v>
      </c>
      <c r="B12" s="19" t="s">
        <v>1</v>
      </c>
      <c r="C12" s="19" t="s">
        <v>1</v>
      </c>
      <c r="D12" s="20" t="s">
        <v>2</v>
      </c>
      <c r="E12" s="21" t="s">
        <v>0</v>
      </c>
      <c r="F12" s="20" t="s">
        <v>51</v>
      </c>
      <c r="G12" s="21" t="s">
        <v>41</v>
      </c>
      <c r="H12" s="9">
        <v>14401</v>
      </c>
      <c r="I12" s="22" t="s">
        <v>47</v>
      </c>
      <c r="J12" s="9"/>
      <c r="K12" s="23" t="s">
        <v>48</v>
      </c>
      <c r="L12" s="24" t="s">
        <v>49</v>
      </c>
      <c r="M12" s="10" t="s">
        <v>35</v>
      </c>
      <c r="N12" s="11" t="s">
        <v>37</v>
      </c>
      <c r="O12" s="24">
        <v>1</v>
      </c>
      <c r="P12" s="24">
        <v>5496</v>
      </c>
      <c r="Q12" s="24" t="s">
        <v>50</v>
      </c>
      <c r="R12" s="24">
        <v>5496</v>
      </c>
      <c r="S12" s="24">
        <v>458</v>
      </c>
      <c r="T12" s="24">
        <v>458</v>
      </c>
      <c r="U12" s="24">
        <v>458</v>
      </c>
      <c r="V12" s="24">
        <v>458</v>
      </c>
      <c r="W12" s="24">
        <v>458</v>
      </c>
      <c r="X12" s="24">
        <v>458</v>
      </c>
      <c r="Y12" s="24">
        <v>458</v>
      </c>
      <c r="Z12" s="24">
        <v>458</v>
      </c>
      <c r="AA12" s="24">
        <v>458</v>
      </c>
      <c r="AB12" s="24">
        <v>458</v>
      </c>
      <c r="AC12" s="24">
        <v>458</v>
      </c>
      <c r="AD12" s="24">
        <v>458</v>
      </c>
    </row>
    <row r="13" spans="1:30" s="25" customFormat="1" ht="25.5" x14ac:dyDescent="0.2">
      <c r="A13" s="19" t="s">
        <v>34</v>
      </c>
      <c r="B13" s="19" t="s">
        <v>1</v>
      </c>
      <c r="C13" s="19" t="s">
        <v>1</v>
      </c>
      <c r="D13" s="20" t="s">
        <v>2</v>
      </c>
      <c r="E13" s="21" t="s">
        <v>0</v>
      </c>
      <c r="F13" s="20" t="s">
        <v>51</v>
      </c>
      <c r="G13" s="21" t="s">
        <v>52</v>
      </c>
      <c r="H13" s="9">
        <v>33104</v>
      </c>
      <c r="I13" s="22" t="s">
        <v>53</v>
      </c>
      <c r="J13" s="9" t="s">
        <v>54</v>
      </c>
      <c r="K13" s="23" t="s">
        <v>55</v>
      </c>
      <c r="L13" s="24" t="s">
        <v>54</v>
      </c>
      <c r="M13" s="10" t="s">
        <v>38</v>
      </c>
      <c r="N13" s="11" t="s">
        <v>37</v>
      </c>
      <c r="O13" s="24">
        <v>1</v>
      </c>
      <c r="P13" s="24">
        <v>154505</v>
      </c>
      <c r="Q13" s="24" t="s">
        <v>56</v>
      </c>
      <c r="R13" s="24">
        <v>154505</v>
      </c>
      <c r="S13" s="24">
        <v>0</v>
      </c>
      <c r="T13" s="24">
        <v>0</v>
      </c>
      <c r="U13" s="24">
        <v>0</v>
      </c>
      <c r="V13" s="24">
        <v>0</v>
      </c>
      <c r="W13" s="24">
        <v>154505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</row>
    <row r="14" spans="1:30" s="25" customFormat="1" ht="25.5" x14ac:dyDescent="0.2">
      <c r="A14" s="19" t="s">
        <v>34</v>
      </c>
      <c r="B14" s="19" t="s">
        <v>1</v>
      </c>
      <c r="C14" s="19" t="s">
        <v>1</v>
      </c>
      <c r="D14" s="20" t="s">
        <v>2</v>
      </c>
      <c r="E14" s="21" t="s">
        <v>0</v>
      </c>
      <c r="F14" s="20" t="s">
        <v>51</v>
      </c>
      <c r="G14" s="21" t="s">
        <v>52</v>
      </c>
      <c r="H14" s="9">
        <v>33104</v>
      </c>
      <c r="I14" s="22" t="s">
        <v>53</v>
      </c>
      <c r="J14" s="9" t="s">
        <v>54</v>
      </c>
      <c r="K14" s="23" t="s">
        <v>55</v>
      </c>
      <c r="L14" s="24" t="s">
        <v>54</v>
      </c>
      <c r="M14" s="10" t="s">
        <v>38</v>
      </c>
      <c r="N14" s="11" t="s">
        <v>37</v>
      </c>
      <c r="O14" s="24">
        <v>1</v>
      </c>
      <c r="P14" s="24">
        <v>1137921</v>
      </c>
      <c r="Q14" s="24" t="s">
        <v>56</v>
      </c>
      <c r="R14" s="24">
        <v>1137921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1137921</v>
      </c>
      <c r="AA14" s="24">
        <v>0</v>
      </c>
      <c r="AB14" s="24">
        <v>0</v>
      </c>
      <c r="AC14" s="24">
        <v>0</v>
      </c>
      <c r="AD14" s="24">
        <v>0</v>
      </c>
    </row>
    <row r="15" spans="1:30" s="25" customFormat="1" ht="25.5" x14ac:dyDescent="0.2">
      <c r="A15" s="19" t="s">
        <v>34</v>
      </c>
      <c r="B15" s="19" t="s">
        <v>1</v>
      </c>
      <c r="C15" s="19" t="s">
        <v>1</v>
      </c>
      <c r="D15" s="20" t="s">
        <v>2</v>
      </c>
      <c r="E15" s="21" t="s">
        <v>0</v>
      </c>
      <c r="F15" s="20" t="s">
        <v>51</v>
      </c>
      <c r="G15" s="21" t="s">
        <v>52</v>
      </c>
      <c r="H15" s="9">
        <v>33104</v>
      </c>
      <c r="I15" s="22" t="s">
        <v>53</v>
      </c>
      <c r="J15" s="9" t="s">
        <v>54</v>
      </c>
      <c r="K15" s="23" t="s">
        <v>55</v>
      </c>
      <c r="L15" s="24" t="s">
        <v>54</v>
      </c>
      <c r="M15" s="10" t="s">
        <v>38</v>
      </c>
      <c r="N15" s="11" t="s">
        <v>37</v>
      </c>
      <c r="O15" s="24">
        <v>1</v>
      </c>
      <c r="P15" s="24">
        <v>4036138</v>
      </c>
      <c r="Q15" s="24" t="s">
        <v>56</v>
      </c>
      <c r="R15" s="24">
        <v>4036138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4036138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</row>
    <row r="16" spans="1:30" s="25" customFormat="1" ht="25.5" x14ac:dyDescent="0.2">
      <c r="A16" s="19" t="s">
        <v>34</v>
      </c>
      <c r="B16" s="19" t="s">
        <v>1</v>
      </c>
      <c r="C16" s="19" t="s">
        <v>1</v>
      </c>
      <c r="D16" s="20" t="s">
        <v>2</v>
      </c>
      <c r="E16" s="21" t="s">
        <v>0</v>
      </c>
      <c r="F16" s="20" t="s">
        <v>51</v>
      </c>
      <c r="G16" s="21" t="s">
        <v>52</v>
      </c>
      <c r="H16" s="9">
        <v>33104</v>
      </c>
      <c r="I16" s="22" t="s">
        <v>53</v>
      </c>
      <c r="J16" s="9" t="s">
        <v>54</v>
      </c>
      <c r="K16" s="23" t="s">
        <v>55</v>
      </c>
      <c r="L16" s="24" t="s">
        <v>54</v>
      </c>
      <c r="M16" s="10" t="s">
        <v>38</v>
      </c>
      <c r="N16" s="11" t="s">
        <v>37</v>
      </c>
      <c r="O16" s="24">
        <v>1</v>
      </c>
      <c r="P16" s="24">
        <v>5131019</v>
      </c>
      <c r="Q16" s="24" t="s">
        <v>56</v>
      </c>
      <c r="R16" s="24">
        <v>5131019</v>
      </c>
      <c r="S16" s="24">
        <v>0</v>
      </c>
      <c r="T16" s="24">
        <v>0</v>
      </c>
      <c r="U16" s="24">
        <v>0</v>
      </c>
      <c r="V16" s="24">
        <v>5131019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</row>
    <row r="17" spans="1:30" s="25" customFormat="1" ht="12.75" x14ac:dyDescent="0.2">
      <c r="A17" s="19" t="s">
        <v>34</v>
      </c>
      <c r="B17" s="19" t="s">
        <v>1</v>
      </c>
      <c r="C17" s="19" t="s">
        <v>1</v>
      </c>
      <c r="D17" s="20" t="s">
        <v>2</v>
      </c>
      <c r="E17" s="21" t="s">
        <v>0</v>
      </c>
      <c r="F17" s="20" t="s">
        <v>57</v>
      </c>
      <c r="G17" s="21" t="s">
        <v>58</v>
      </c>
      <c r="H17" s="9">
        <v>33602</v>
      </c>
      <c r="I17" s="22" t="s">
        <v>39</v>
      </c>
      <c r="J17" s="9" t="s">
        <v>54</v>
      </c>
      <c r="K17" s="23" t="s">
        <v>59</v>
      </c>
      <c r="L17" s="24" t="s">
        <v>54</v>
      </c>
      <c r="M17" s="10" t="s">
        <v>35</v>
      </c>
      <c r="N17" s="11" t="s">
        <v>60</v>
      </c>
      <c r="O17" s="24">
        <v>5</v>
      </c>
      <c r="P17" s="24">
        <v>5500</v>
      </c>
      <c r="Q17" s="24" t="s">
        <v>50</v>
      </c>
      <c r="R17" s="24">
        <v>27500</v>
      </c>
      <c r="S17" s="24">
        <v>0</v>
      </c>
      <c r="T17" s="24">
        <v>5500</v>
      </c>
      <c r="U17" s="24">
        <v>0</v>
      </c>
      <c r="V17" s="24">
        <v>5500</v>
      </c>
      <c r="W17" s="24">
        <v>0</v>
      </c>
      <c r="X17" s="24">
        <v>5500</v>
      </c>
      <c r="Y17" s="24">
        <v>0</v>
      </c>
      <c r="Z17" s="24">
        <v>5500</v>
      </c>
      <c r="AA17" s="24">
        <v>0</v>
      </c>
      <c r="AB17" s="24">
        <v>5500</v>
      </c>
      <c r="AC17" s="24">
        <v>0</v>
      </c>
      <c r="AD17" s="24">
        <v>0</v>
      </c>
    </row>
    <row r="18" spans="1:30" s="25" customFormat="1" ht="12.75" x14ac:dyDescent="0.2">
      <c r="A18" s="19" t="s">
        <v>34</v>
      </c>
      <c r="B18" s="19" t="s">
        <v>1</v>
      </c>
      <c r="C18" s="19" t="s">
        <v>1</v>
      </c>
      <c r="D18" s="20" t="s">
        <v>2</v>
      </c>
      <c r="E18" s="21" t="s">
        <v>0</v>
      </c>
      <c r="F18" s="20" t="s">
        <v>51</v>
      </c>
      <c r="G18" s="21" t="s">
        <v>52</v>
      </c>
      <c r="H18" s="9">
        <v>33602</v>
      </c>
      <c r="I18" s="22" t="s">
        <v>39</v>
      </c>
      <c r="J18" s="9" t="s">
        <v>54</v>
      </c>
      <c r="K18" s="23" t="s">
        <v>59</v>
      </c>
      <c r="L18" s="24" t="s">
        <v>54</v>
      </c>
      <c r="M18" s="10" t="s">
        <v>35</v>
      </c>
      <c r="N18" s="11" t="s">
        <v>37</v>
      </c>
      <c r="O18" s="24">
        <v>1</v>
      </c>
      <c r="P18" s="24">
        <v>95224</v>
      </c>
      <c r="Q18" s="24" t="s">
        <v>50</v>
      </c>
      <c r="R18" s="24">
        <v>95224</v>
      </c>
      <c r="S18" s="24">
        <v>0</v>
      </c>
      <c r="T18" s="24">
        <v>0</v>
      </c>
      <c r="U18" s="24">
        <v>0</v>
      </c>
      <c r="V18" s="24">
        <v>47612</v>
      </c>
      <c r="W18" s="24">
        <v>0</v>
      </c>
      <c r="X18" s="24">
        <v>0</v>
      </c>
      <c r="Y18" s="24">
        <v>47612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</row>
    <row r="19" spans="1:30" s="25" customFormat="1" ht="25.5" x14ac:dyDescent="0.2">
      <c r="A19" s="19" t="s">
        <v>34</v>
      </c>
      <c r="B19" s="19" t="s">
        <v>1</v>
      </c>
      <c r="C19" s="19" t="s">
        <v>1</v>
      </c>
      <c r="D19" s="20" t="s">
        <v>2</v>
      </c>
      <c r="E19" s="21" t="s">
        <v>0</v>
      </c>
      <c r="F19" s="20" t="s">
        <v>57</v>
      </c>
      <c r="G19" s="21" t="s">
        <v>58</v>
      </c>
      <c r="H19" s="9">
        <v>33901</v>
      </c>
      <c r="I19" s="22" t="s">
        <v>40</v>
      </c>
      <c r="J19" s="9" t="s">
        <v>54</v>
      </c>
      <c r="K19" s="23" t="s">
        <v>61</v>
      </c>
      <c r="L19" s="24" t="s">
        <v>54</v>
      </c>
      <c r="M19" s="10" t="s">
        <v>35</v>
      </c>
      <c r="N19" s="11" t="s">
        <v>37</v>
      </c>
      <c r="O19" s="24">
        <v>1</v>
      </c>
      <c r="P19" s="24">
        <v>487</v>
      </c>
      <c r="Q19" s="24" t="s">
        <v>50</v>
      </c>
      <c r="R19" s="24">
        <v>487</v>
      </c>
      <c r="S19" s="24">
        <v>487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</row>
    <row r="20" spans="1:30" s="25" customFormat="1" ht="25.5" x14ac:dyDescent="0.2">
      <c r="A20" s="19" t="s">
        <v>34</v>
      </c>
      <c r="B20" s="19" t="s">
        <v>1</v>
      </c>
      <c r="C20" s="19" t="s">
        <v>1</v>
      </c>
      <c r="D20" s="20" t="s">
        <v>2</v>
      </c>
      <c r="E20" s="21" t="s">
        <v>0</v>
      </c>
      <c r="F20" s="20" t="s">
        <v>57</v>
      </c>
      <c r="G20" s="21" t="s">
        <v>58</v>
      </c>
      <c r="H20" s="9">
        <v>33901</v>
      </c>
      <c r="I20" s="22" t="s">
        <v>40</v>
      </c>
      <c r="J20" s="9" t="s">
        <v>54</v>
      </c>
      <c r="K20" s="23" t="s">
        <v>61</v>
      </c>
      <c r="L20" s="24" t="s">
        <v>54</v>
      </c>
      <c r="M20" s="10" t="s">
        <v>35</v>
      </c>
      <c r="N20" s="11" t="s">
        <v>37</v>
      </c>
      <c r="O20" s="24">
        <v>1</v>
      </c>
      <c r="P20" s="24">
        <v>488</v>
      </c>
      <c r="Q20" s="24" t="s">
        <v>50</v>
      </c>
      <c r="R20" s="24">
        <v>488</v>
      </c>
      <c r="S20" s="24">
        <v>0</v>
      </c>
      <c r="T20" s="24">
        <v>488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</row>
    <row r="21" spans="1:30" s="25" customFormat="1" ht="25.5" x14ac:dyDescent="0.2">
      <c r="A21" s="19" t="s">
        <v>34</v>
      </c>
      <c r="B21" s="19" t="s">
        <v>1</v>
      </c>
      <c r="C21" s="19" t="s">
        <v>1</v>
      </c>
      <c r="D21" s="20" t="s">
        <v>2</v>
      </c>
      <c r="E21" s="21" t="s">
        <v>0</v>
      </c>
      <c r="F21" s="20" t="s">
        <v>57</v>
      </c>
      <c r="G21" s="21" t="s">
        <v>58</v>
      </c>
      <c r="H21" s="9">
        <v>33901</v>
      </c>
      <c r="I21" s="22" t="s">
        <v>40</v>
      </c>
      <c r="J21" s="9" t="s">
        <v>54</v>
      </c>
      <c r="K21" s="23" t="s">
        <v>61</v>
      </c>
      <c r="L21" s="24" t="s">
        <v>54</v>
      </c>
      <c r="M21" s="10" t="s">
        <v>35</v>
      </c>
      <c r="N21" s="11" t="s">
        <v>37</v>
      </c>
      <c r="O21" s="24">
        <v>1</v>
      </c>
      <c r="P21" s="24">
        <v>10725</v>
      </c>
      <c r="Q21" s="24" t="s">
        <v>50</v>
      </c>
      <c r="R21" s="24">
        <v>10725</v>
      </c>
      <c r="S21" s="24">
        <v>0</v>
      </c>
      <c r="T21" s="24">
        <v>0</v>
      </c>
      <c r="U21" s="24">
        <v>975</v>
      </c>
      <c r="V21" s="24">
        <v>975</v>
      </c>
      <c r="W21" s="24">
        <v>975</v>
      </c>
      <c r="X21" s="24">
        <v>1950</v>
      </c>
      <c r="Y21" s="24">
        <v>975</v>
      </c>
      <c r="Z21" s="24">
        <v>975</v>
      </c>
      <c r="AA21" s="24">
        <v>975</v>
      </c>
      <c r="AB21" s="24">
        <v>975</v>
      </c>
      <c r="AC21" s="24">
        <v>975</v>
      </c>
      <c r="AD21" s="24">
        <v>975</v>
      </c>
    </row>
    <row r="22" spans="1:30" s="25" customFormat="1" ht="25.5" x14ac:dyDescent="0.2">
      <c r="A22" s="19" t="s">
        <v>34</v>
      </c>
      <c r="B22" s="19" t="s">
        <v>1</v>
      </c>
      <c r="C22" s="19" t="s">
        <v>1</v>
      </c>
      <c r="D22" s="20" t="s">
        <v>2</v>
      </c>
      <c r="E22" s="21" t="s">
        <v>0</v>
      </c>
      <c r="F22" s="20" t="s">
        <v>51</v>
      </c>
      <c r="G22" s="21" t="s">
        <v>41</v>
      </c>
      <c r="H22" s="9">
        <v>33901</v>
      </c>
      <c r="I22" s="22" t="s">
        <v>40</v>
      </c>
      <c r="J22" s="9" t="s">
        <v>54</v>
      </c>
      <c r="K22" s="23" t="s">
        <v>61</v>
      </c>
      <c r="L22" s="24" t="s">
        <v>54</v>
      </c>
      <c r="M22" s="10" t="s">
        <v>35</v>
      </c>
      <c r="N22" s="11" t="s">
        <v>37</v>
      </c>
      <c r="O22" s="24">
        <v>1</v>
      </c>
      <c r="P22" s="24">
        <v>3770</v>
      </c>
      <c r="Q22" s="24" t="s">
        <v>50</v>
      </c>
      <c r="R22" s="24">
        <v>3770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3770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</row>
    <row r="23" spans="1:30" s="25" customFormat="1" ht="63.75" x14ac:dyDescent="0.2">
      <c r="A23" s="19" t="s">
        <v>34</v>
      </c>
      <c r="B23" s="19" t="s">
        <v>1</v>
      </c>
      <c r="C23" s="19" t="s">
        <v>1</v>
      </c>
      <c r="D23" s="20" t="s">
        <v>2</v>
      </c>
      <c r="E23" s="21" t="s">
        <v>0</v>
      </c>
      <c r="F23" s="20" t="s">
        <v>57</v>
      </c>
      <c r="G23" s="21" t="s">
        <v>58</v>
      </c>
      <c r="H23" s="9">
        <v>37104</v>
      </c>
      <c r="I23" s="22" t="s">
        <v>42</v>
      </c>
      <c r="J23" s="9" t="s">
        <v>54</v>
      </c>
      <c r="K23" s="23" t="s">
        <v>62</v>
      </c>
      <c r="L23" s="24" t="s">
        <v>54</v>
      </c>
      <c r="M23" s="10" t="s">
        <v>35</v>
      </c>
      <c r="N23" s="11" t="s">
        <v>37</v>
      </c>
      <c r="O23" s="24">
        <v>1</v>
      </c>
      <c r="P23" s="24">
        <v>4569</v>
      </c>
      <c r="Q23" s="24" t="s">
        <v>50</v>
      </c>
      <c r="R23" s="24">
        <v>4569</v>
      </c>
      <c r="S23" s="24">
        <v>0</v>
      </c>
      <c r="T23" s="24">
        <v>4569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</row>
    <row r="24" spans="1:30" s="25" customFormat="1" ht="63.75" x14ac:dyDescent="0.2">
      <c r="A24" s="19" t="s">
        <v>34</v>
      </c>
      <c r="B24" s="19" t="s">
        <v>1</v>
      </c>
      <c r="C24" s="19" t="s">
        <v>1</v>
      </c>
      <c r="D24" s="20" t="s">
        <v>2</v>
      </c>
      <c r="E24" s="21" t="s">
        <v>0</v>
      </c>
      <c r="F24" s="20" t="s">
        <v>57</v>
      </c>
      <c r="G24" s="21" t="s">
        <v>58</v>
      </c>
      <c r="H24" s="9">
        <v>37104</v>
      </c>
      <c r="I24" s="22" t="s">
        <v>42</v>
      </c>
      <c r="J24" s="9" t="s">
        <v>54</v>
      </c>
      <c r="K24" s="23" t="s">
        <v>62</v>
      </c>
      <c r="L24" s="24" t="s">
        <v>54</v>
      </c>
      <c r="M24" s="10" t="s">
        <v>35</v>
      </c>
      <c r="N24" s="11" t="s">
        <v>37</v>
      </c>
      <c r="O24" s="24">
        <v>1</v>
      </c>
      <c r="P24" s="24">
        <v>4570</v>
      </c>
      <c r="Q24" s="24" t="s">
        <v>50</v>
      </c>
      <c r="R24" s="24">
        <v>4570</v>
      </c>
      <c r="S24" s="24">
        <v>4570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</row>
    <row r="25" spans="1:30" s="25" customFormat="1" ht="63.75" x14ac:dyDescent="0.2">
      <c r="A25" s="19" t="s">
        <v>34</v>
      </c>
      <c r="B25" s="19" t="s">
        <v>1</v>
      </c>
      <c r="C25" s="19" t="s">
        <v>1</v>
      </c>
      <c r="D25" s="20" t="s">
        <v>2</v>
      </c>
      <c r="E25" s="21" t="s">
        <v>0</v>
      </c>
      <c r="F25" s="20" t="s">
        <v>57</v>
      </c>
      <c r="G25" s="21" t="s">
        <v>58</v>
      </c>
      <c r="H25" s="9">
        <v>37104</v>
      </c>
      <c r="I25" s="22" t="s">
        <v>42</v>
      </c>
      <c r="J25" s="9" t="s">
        <v>54</v>
      </c>
      <c r="K25" s="23" t="s">
        <v>62</v>
      </c>
      <c r="L25" s="24" t="s">
        <v>54</v>
      </c>
      <c r="M25" s="10" t="s">
        <v>35</v>
      </c>
      <c r="N25" s="11" t="s">
        <v>37</v>
      </c>
      <c r="O25" s="24">
        <v>1</v>
      </c>
      <c r="P25" s="24">
        <v>91390</v>
      </c>
      <c r="Q25" s="24" t="s">
        <v>50</v>
      </c>
      <c r="R25" s="24">
        <v>91390</v>
      </c>
      <c r="S25" s="24">
        <v>0</v>
      </c>
      <c r="T25" s="24">
        <v>0</v>
      </c>
      <c r="U25" s="24">
        <v>9139</v>
      </c>
      <c r="V25" s="24">
        <v>9139</v>
      </c>
      <c r="W25" s="24">
        <v>9139</v>
      </c>
      <c r="X25" s="24">
        <v>9139</v>
      </c>
      <c r="Y25" s="24">
        <v>9139</v>
      </c>
      <c r="Z25" s="24">
        <v>9139</v>
      </c>
      <c r="AA25" s="24">
        <v>9139</v>
      </c>
      <c r="AB25" s="24">
        <v>9139</v>
      </c>
      <c r="AC25" s="24">
        <v>9139</v>
      </c>
      <c r="AD25" s="24">
        <v>9139</v>
      </c>
    </row>
    <row r="26" spans="1:30" s="25" customFormat="1" ht="63.75" x14ac:dyDescent="0.2">
      <c r="A26" s="19" t="s">
        <v>34</v>
      </c>
      <c r="B26" s="19" t="s">
        <v>1</v>
      </c>
      <c r="C26" s="19" t="s">
        <v>1</v>
      </c>
      <c r="D26" s="20" t="s">
        <v>2</v>
      </c>
      <c r="E26" s="21" t="s">
        <v>0</v>
      </c>
      <c r="F26" s="20" t="s">
        <v>51</v>
      </c>
      <c r="G26" s="21" t="s">
        <v>41</v>
      </c>
      <c r="H26" s="9">
        <v>37104</v>
      </c>
      <c r="I26" s="22" t="s">
        <v>42</v>
      </c>
      <c r="J26" s="9" t="s">
        <v>54</v>
      </c>
      <c r="K26" s="23" t="s">
        <v>62</v>
      </c>
      <c r="L26" s="24" t="s">
        <v>54</v>
      </c>
      <c r="M26" s="10" t="s">
        <v>35</v>
      </c>
      <c r="N26" s="11" t="s">
        <v>37</v>
      </c>
      <c r="O26" s="24">
        <v>1</v>
      </c>
      <c r="P26" s="24">
        <v>77562</v>
      </c>
      <c r="Q26" s="24" t="s">
        <v>50</v>
      </c>
      <c r="R26" s="24">
        <v>77562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77562</v>
      </c>
      <c r="Y26" s="24">
        <v>0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</row>
    <row r="27" spans="1:30" s="35" customFormat="1" x14ac:dyDescent="0.25">
      <c r="A27" s="26"/>
      <c r="B27" s="26"/>
      <c r="C27" s="26"/>
      <c r="D27" s="27"/>
      <c r="E27" s="28"/>
      <c r="F27" s="27"/>
      <c r="G27" s="28"/>
      <c r="H27" s="29"/>
      <c r="I27" s="30"/>
      <c r="J27" s="29"/>
      <c r="K27" s="31"/>
      <c r="L27" s="32"/>
      <c r="M27" s="33"/>
      <c r="N27" s="34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C27" s="24"/>
      <c r="AD27" s="24"/>
    </row>
    <row r="28" spans="1:30" s="35" customFormat="1" x14ac:dyDescent="0.25">
      <c r="A28" s="26"/>
      <c r="B28" s="26"/>
      <c r="C28" s="26"/>
      <c r="D28" s="27"/>
      <c r="E28" s="28"/>
      <c r="F28" s="27"/>
      <c r="G28" s="28"/>
      <c r="H28" s="29"/>
      <c r="I28" s="30"/>
      <c r="J28" s="29"/>
      <c r="K28" s="31"/>
      <c r="L28" s="32"/>
      <c r="M28" s="33"/>
      <c r="N28" s="34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30" s="1" customFormat="1" ht="22.15" customHeight="1" x14ac:dyDescent="0.25">
      <c r="A29" s="36" t="s">
        <v>63</v>
      </c>
      <c r="B29" s="36"/>
      <c r="C29" s="36"/>
      <c r="D29" s="36"/>
      <c r="E29" s="36"/>
      <c r="F29" s="36"/>
      <c r="G29" s="36"/>
      <c r="H29" s="36"/>
      <c r="I29" s="36"/>
      <c r="K29" s="2"/>
      <c r="L29" s="3"/>
      <c r="M29" s="3"/>
      <c r="O29" s="4"/>
      <c r="R29" s="37">
        <f t="shared" ref="R29:AD29" si="0">SUM(R11:R28)</f>
        <v>10783200</v>
      </c>
      <c r="S29" s="37">
        <f t="shared" si="0"/>
        <v>5668</v>
      </c>
      <c r="T29" s="37">
        <f t="shared" si="0"/>
        <v>11168</v>
      </c>
      <c r="U29" s="37">
        <f t="shared" si="0"/>
        <v>10725</v>
      </c>
      <c r="V29" s="37">
        <f t="shared" si="0"/>
        <v>5194856</v>
      </c>
      <c r="W29" s="37">
        <f t="shared" si="0"/>
        <v>165230</v>
      </c>
      <c r="X29" s="37">
        <f t="shared" si="0"/>
        <v>98532</v>
      </c>
      <c r="Y29" s="37">
        <f t="shared" si="0"/>
        <v>4094475</v>
      </c>
      <c r="Z29" s="37">
        <f t="shared" si="0"/>
        <v>1154146</v>
      </c>
      <c r="AA29" s="37">
        <f t="shared" si="0"/>
        <v>10725</v>
      </c>
      <c r="AB29" s="37">
        <f t="shared" si="0"/>
        <v>16225</v>
      </c>
      <c r="AC29" s="37">
        <f t="shared" si="0"/>
        <v>10725</v>
      </c>
      <c r="AD29" s="37">
        <f t="shared" si="0"/>
        <v>10725</v>
      </c>
    </row>
    <row r="30" spans="1:30" s="38" customFormat="1" x14ac:dyDescent="0.25">
      <c r="H30" s="39"/>
      <c r="I30" s="40"/>
      <c r="K30" s="40"/>
      <c r="L30" s="41"/>
      <c r="M30" s="41"/>
      <c r="O30" s="42"/>
      <c r="Q30" s="43"/>
    </row>
    <row r="31" spans="1:30" s="38" customFormat="1" x14ac:dyDescent="0.25">
      <c r="H31" s="39"/>
      <c r="I31" s="40"/>
      <c r="K31" s="40"/>
      <c r="L31" s="41"/>
      <c r="M31" s="41"/>
      <c r="O31" s="42"/>
      <c r="Q31" s="43"/>
    </row>
    <row r="32" spans="1:30" s="38" customFormat="1" x14ac:dyDescent="0.25">
      <c r="A32" s="13" t="s">
        <v>36</v>
      </c>
      <c r="B32" s="13"/>
      <c r="C32" s="13"/>
      <c r="D32" s="13"/>
      <c r="E32" s="13"/>
      <c r="F32" s="13"/>
      <c r="G32" s="13"/>
      <c r="H32" s="13"/>
      <c r="I32" s="40"/>
      <c r="K32" s="40"/>
      <c r="L32" s="41"/>
      <c r="M32" s="41"/>
      <c r="O32" s="42"/>
      <c r="Q32" s="44"/>
    </row>
    <row r="33" spans="8:17" s="38" customFormat="1" x14ac:dyDescent="0.25">
      <c r="H33" s="39"/>
      <c r="I33" s="40"/>
      <c r="K33" s="40"/>
      <c r="L33" s="41"/>
      <c r="M33" s="41"/>
      <c r="O33" s="42"/>
      <c r="Q33" s="43"/>
    </row>
    <row r="34" spans="8:17" s="38" customFormat="1" x14ac:dyDescent="0.25">
      <c r="H34" s="39"/>
      <c r="I34" s="40"/>
      <c r="K34" s="40"/>
      <c r="L34" s="41"/>
      <c r="M34" s="41"/>
      <c r="O34" s="42"/>
      <c r="Q34" s="43"/>
    </row>
  </sheetData>
  <mergeCells count="3">
    <mergeCell ref="A7:AA7"/>
    <mergeCell ref="A29:I29"/>
    <mergeCell ref="A32:H3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2022-01-28T20:12:01Z</dcterms:modified>
</cp:coreProperties>
</file>