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88F95DB3-8A2E-4533-B233-AA589AD5D05C}" xr6:coauthVersionLast="47" xr6:coauthVersionMax="47" xr10:uidLastSave="{C1B0567D-06AD-464A-85CB-BA7C2C995569}"/>
  <bookViews>
    <workbookView xWindow="-120" yWindow="-120" windowWidth="20730" windowHeight="11160" xr2:uid="{00000000-000D-0000-FFFF-FFFF00000000}"/>
  </bookViews>
  <sheets>
    <sheet name="OF06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'OF06'!$A$10:$AD$51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4" i="69" l="1"/>
  <c r="AC54" i="69"/>
  <c r="AB54" i="69"/>
  <c r="AA54" i="69"/>
  <c r="Z54" i="69"/>
  <c r="Y54" i="69"/>
  <c r="X54" i="69"/>
  <c r="W54" i="69"/>
  <c r="V54" i="69"/>
  <c r="U54" i="69"/>
  <c r="T54" i="69"/>
  <c r="S54" i="69"/>
  <c r="R54" i="69"/>
</calcChain>
</file>

<file path=xl/sharedStrings.xml><?xml version="1.0" encoding="utf-8"?>
<sst xmlns="http://schemas.openxmlformats.org/spreadsheetml/2006/main" count="608" uniqueCount="145">
  <si>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</si>
  <si>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</si>
  <si>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</si>
  <si>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</si>
  <si>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</si>
  <si>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</si>
  <si>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</si>
  <si>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</si>
  <si>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</si>
  <si>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</si>
  <si>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</si>
  <si>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</si>
  <si>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</si>
  <si>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</si>
  <si>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</si>
  <si>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</si>
  <si>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</si>
  <si>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</si>
  <si>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</si>
  <si>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</si>
  <si>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</si>
  <si>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</si>
  <si>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</si>
  <si>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</si>
  <si>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</si>
  <si>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</si>
  <si>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</si>
  <si>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</si>
  <si>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</si>
  <si>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</si>
  <si>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</si>
  <si>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</si>
  <si>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</si>
  <si>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</si>
  <si>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</si>
  <si>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</si>
  <si>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</si>
  <si>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ANUAL</t>
  </si>
  <si>
    <t>* El precio unitario con IVA esta redondeado.</t>
  </si>
  <si>
    <t>B00OF01</t>
  </si>
  <si>
    <t>SERVICIOS RELACIONADOS CON TRADUCCIONES</t>
  </si>
  <si>
    <t>OTROS SERVICIOS COMERCIALES</t>
  </si>
  <si>
    <t>R011</t>
  </si>
  <si>
    <t>PATENTES, REGALÍAS Y OTROS</t>
  </si>
  <si>
    <t>EQUIPOS Y APARATOS AUDIOVISUALES</t>
  </si>
  <si>
    <t>52101001-0036</t>
  </si>
  <si>
    <t>CONSOLA MEZCLADORA DE 32 CANALES</t>
  </si>
  <si>
    <t>Programa Anual de Adquisiciones, Arrendamientos y Servicios del INE  2022(PAAASINE) Oficinas Centrales</t>
  </si>
  <si>
    <t>UR Presupuesta</t>
  </si>
  <si>
    <t>UR Ejerce</t>
  </si>
  <si>
    <t>SPG094</t>
  </si>
  <si>
    <t>G060510</t>
  </si>
  <si>
    <t>CUOTAS PARA EL SEGURO DE VIDA DEL PERSONAL CIVIL</t>
  </si>
  <si>
    <t>PRESTACIÓN DEL SERVICIO DE SEGURO DE ACCIDENTES Y VIDA PERSONALES PARA LOS PRESTADORES DE SERVICIO BAJO EL RÉGIMEN DE HONORARIOS ASIMILADOS A SALARIO.</t>
  </si>
  <si>
    <t>INE/037,036/2019</t>
  </si>
  <si>
    <t>LICITACIÓN PÚBLICA</t>
  </si>
  <si>
    <t>SPG999</t>
  </si>
  <si>
    <t>SPG012</t>
  </si>
  <si>
    <t>PRODUCTOS ALIMENTICIOS PARA EL PERSONAL EN LAS INSTALACIONES DE LAS UNIDADES RESPONSABLES</t>
  </si>
  <si>
    <t>22104001-0115</t>
  </si>
  <si>
    <t>REFRESCO</t>
  </si>
  <si>
    <t>-</t>
  </si>
  <si>
    <t>PAQUETE</t>
  </si>
  <si>
    <t>ADJUDICACIÓN DIRECTA</t>
  </si>
  <si>
    <t>UTENSILIOS PARA EL SERVICIO DE ALIMENTACIÓN</t>
  </si>
  <si>
    <t xml:space="preserve"> GASTO-22301001</t>
  </si>
  <si>
    <t xml:space="preserve">CAFETERA </t>
  </si>
  <si>
    <t>PIEZA</t>
  </si>
  <si>
    <t>22301001-0057</t>
  </si>
  <si>
    <t>CHAROLA DE ALUMINIO</t>
  </si>
  <si>
    <t>22301001-0062</t>
  </si>
  <si>
    <t>HIELERA PORTATIL</t>
  </si>
  <si>
    <t>22301001-0065</t>
  </si>
  <si>
    <t>JUEGO DE CUBIERTOS</t>
  </si>
  <si>
    <t>JUEGO</t>
  </si>
  <si>
    <t>22301001-0073</t>
  </si>
  <si>
    <t>PINZA P/SERVIR</t>
  </si>
  <si>
    <t>22301001-0055</t>
  </si>
  <si>
    <t>PLATO</t>
  </si>
  <si>
    <t>22301001-0051</t>
  </si>
  <si>
    <t>TAZA</t>
  </si>
  <si>
    <t>22301001-0054</t>
  </si>
  <si>
    <t>VASO JAIBOLERO</t>
  </si>
  <si>
    <t>MATERIAL ELÉCTRICO Y ELECTRÓNICO</t>
  </si>
  <si>
    <t>24600040-0045</t>
  </si>
  <si>
    <t>AMPLIFICADOR DE SEÑAL</t>
  </si>
  <si>
    <t>24601001-0407</t>
  </si>
  <si>
    <t>CABLE DE AUDIO C/305 MTS</t>
  </si>
  <si>
    <t>ROLLO</t>
  </si>
  <si>
    <t>24601001-0437</t>
  </si>
  <si>
    <t>CABLE HDMI</t>
  </si>
  <si>
    <t>24601001-0163</t>
  </si>
  <si>
    <t>CONECTOR CANNON HEMBRA XLR</t>
  </si>
  <si>
    <t>24601001-0162</t>
  </si>
  <si>
    <t>CONECTOR CANNON MACHO XLR</t>
  </si>
  <si>
    <t>24601001-0333</t>
  </si>
  <si>
    <t>DISTRIBUIDOR DE VIDEO SDI</t>
  </si>
  <si>
    <t>VESTUARIO Y UNIFORMES</t>
  </si>
  <si>
    <t>27100002-0001</t>
  </si>
  <si>
    <t>BLUSA</t>
  </si>
  <si>
    <t>SIN CONTRATO</t>
  </si>
  <si>
    <t>27100006-0001</t>
  </si>
  <si>
    <t>CAMISA DE VESTIR</t>
  </si>
  <si>
    <t>27100011-0001</t>
  </si>
  <si>
    <t>PANTALON DE VESTIR</t>
  </si>
  <si>
    <t>27100006-0003</t>
  </si>
  <si>
    <t>SACO DE VESTIR</t>
  </si>
  <si>
    <t>PRENDAS DE PROTECCIÓN PERSONAL</t>
  </si>
  <si>
    <t>27200004-0001</t>
  </si>
  <si>
    <t>CASCO PARA MOTOCICLISTA</t>
  </si>
  <si>
    <t>27200010-0009</t>
  </si>
  <si>
    <t>CHAMARRA EN CORDURA PARA MOTOCICLISTA</t>
  </si>
  <si>
    <t>27200007-0002</t>
  </si>
  <si>
    <t>GUANTES PARA MOTOCICLISTA</t>
  </si>
  <si>
    <t>PAR</t>
  </si>
  <si>
    <t>27200010-0005</t>
  </si>
  <si>
    <t>IMPERMEABLE PARA MOTOCICLISTA</t>
  </si>
  <si>
    <t>SPG001</t>
  </si>
  <si>
    <t>LICENCIA ACROBAT DC</t>
  </si>
  <si>
    <t xml:space="preserve">LICENCIA </t>
  </si>
  <si>
    <t>LICENCIA COREL</t>
  </si>
  <si>
    <t>LICENCIA</t>
  </si>
  <si>
    <t>LICENCIA CRATIVE</t>
  </si>
  <si>
    <t>SERVICIO TRADUCCIÓN</t>
  </si>
  <si>
    <t>H</t>
  </si>
  <si>
    <t>HORA</t>
  </si>
  <si>
    <t>SPG011</t>
  </si>
  <si>
    <t>SERVICIO DE ESTENOGRAFÍA</t>
  </si>
  <si>
    <t>IMPRESIÓN Y ELABORACIÓN DE MATERIAL INFORMATIVO DERIVADO DE LA OPERACIÓN Y ADMINISTRACIÓN DE LAS UNIDADES RESPONSABLES</t>
  </si>
  <si>
    <t>SERVICIO IMPRESIÓN</t>
  </si>
  <si>
    <t>BIENES INFORMÁTICOS</t>
  </si>
  <si>
    <t>51500025-0002</t>
  </si>
  <si>
    <t>IMPRESORA</t>
  </si>
  <si>
    <t>52100002-0001</t>
  </si>
  <si>
    <t>AMPLIFICADOR DE SEÑAL DE AUDIO</t>
  </si>
  <si>
    <t>52101001-0087</t>
  </si>
  <si>
    <t>CONSOLA MEZCLADORA 24 CANALES</t>
  </si>
  <si>
    <t>52101001-0088</t>
  </si>
  <si>
    <t>MEZCLADORA DIGITAL 16 ENTRADAS</t>
  </si>
  <si>
    <t>52100029-0020</t>
  </si>
  <si>
    <t>PANTALLA</t>
  </si>
  <si>
    <t>CÁMARAS FOTOGRÁFICAS Y DE VIDEO</t>
  </si>
  <si>
    <t>52301001-0061</t>
  </si>
  <si>
    <t>PANTALLA LIGERA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</si>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</sst>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3">
    <xf numFmtId="0" fontId="0" fillId="0" borderId="0"/>
    <xf numFmtId="0" fontId="62" fillId="0" borderId="0"/>
    <xf numFmtId="0" fontId="65" fillId="0" borderId="0"/>
    <xf numFmtId="43" fontId="64" fillId="0" borderId="0" applyNumberFormat="0" applyFill="0" applyBorder="0" applyAlignment="0" applyProtection="0"/>
    <xf numFmtId="0" fontId="61" fillId="0" borderId="0"/>
    <xf numFmtId="0" fontId="60" fillId="0" borderId="0"/>
    <xf numFmtId="0" fontId="59" fillId="0" borderId="0"/>
    <xf numFmtId="0" fontId="64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1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1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5" fillId="0" borderId="0"/>
    <xf numFmtId="43" fontId="64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3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4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2" fillId="0" borderId="0" xfId="7" applyFont="1"/>
    <xf numFmtId="0" fontId="72" fillId="0" borderId="0" xfId="7" applyFont="1" applyAlignment="1">
      <alignment horizontal="left" wrapText="1"/>
    </xf>
    <xf numFmtId="0" fontId="72" fillId="0" borderId="0" xfId="7" applyFont="1" applyAlignment="1">
      <alignment horizontal="center"/>
    </xf>
    <xf numFmtId="0" fontId="72" fillId="0" borderId="0" xfId="7" applyFont="1" applyAlignment="1">
      <alignment horizontal="right"/>
    </xf>
    <xf numFmtId="0" fontId="63" fillId="2" borderId="1" xfId="2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center" vertical="center" wrapText="1"/>
    </xf>
    <xf numFmtId="3" fontId="63" fillId="2" borderId="1" xfId="2" applyNumberFormat="1" applyFont="1" applyFill="1" applyBorder="1" applyAlignment="1">
      <alignment horizontal="center" vertical="center" wrapText="1"/>
    </xf>
    <xf numFmtId="3" fontId="63" fillId="2" borderId="1" xfId="3" applyNumberFormat="1" applyFont="1" applyFill="1" applyBorder="1" applyAlignment="1">
      <alignment horizontal="center" vertical="center" wrapText="1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63" fillId="2" borderId="1" xfId="2" applyNumberFormat="1" applyFont="1" applyFill="1" applyBorder="1" applyAlignment="1">
      <alignment horizontal="left" vertical="center" wrapText="1"/>
    </xf>
    <xf numFmtId="0" fontId="63" fillId="3" borderId="0" xfId="7" applyFont="1" applyFill="1" applyAlignment="1">
      <alignment horizontal="center"/>
    </xf>
    <xf numFmtId="0" fontId="1" fillId="0" borderId="0" xfId="169"/>
    <xf numFmtId="3" fontId="67" fillId="0" borderId="0" xfId="170" applyNumberFormat="1" applyFont="1" applyAlignment="1">
      <alignment horizontal="right" vertical="center"/>
    </xf>
    <xf numFmtId="0" fontId="68" fillId="0" borderId="0" xfId="170" applyFont="1" applyAlignment="1">
      <alignment horizontal="center"/>
    </xf>
    <xf numFmtId="0" fontId="68" fillId="0" borderId="0" xfId="170" applyFont="1" applyAlignment="1">
      <alignment horizontal="center"/>
    </xf>
    <xf numFmtId="0" fontId="1" fillId="0" borderId="0" xfId="170" applyAlignment="1">
      <alignment horizontal="center" vertical="center" wrapText="1"/>
    </xf>
    <xf numFmtId="0" fontId="66" fillId="0" borderId="2" xfId="170" applyFont="1" applyBorder="1" applyAlignment="1">
      <alignment horizontal="center" vertical="center" wrapText="1"/>
    </xf>
    <xf numFmtId="0" fontId="69" fillId="0" borderId="1" xfId="170" quotePrefix="1" applyFont="1" applyBorder="1" applyAlignment="1">
      <alignment horizontal="center" vertical="center" wrapText="1"/>
    </xf>
    <xf numFmtId="0" fontId="69" fillId="0" borderId="1" xfId="170" applyFont="1" applyBorder="1" applyAlignment="1">
      <alignment horizontal="center" vertical="center" wrapText="1"/>
    </xf>
    <xf numFmtId="4" fontId="69" fillId="0" borderId="1" xfId="170" applyNumberFormat="1" applyFont="1" applyBorder="1" applyAlignment="1">
      <alignment horizontal="left" vertical="center" wrapText="1"/>
    </xf>
    <xf numFmtId="1" fontId="69" fillId="0" borderId="1" xfId="170" applyNumberFormat="1" applyFont="1" applyBorder="1" applyAlignment="1">
      <alignment vertical="center" wrapText="1"/>
    </xf>
    <xf numFmtId="3" fontId="69" fillId="0" borderId="1" xfId="170" applyNumberFormat="1" applyFont="1" applyBorder="1" applyAlignment="1">
      <alignment vertical="center" wrapText="1"/>
    </xf>
    <xf numFmtId="0" fontId="70" fillId="0" borderId="0" xfId="170" applyFont="1" applyAlignment="1">
      <alignment horizontal="center" vertical="center" wrapText="1"/>
    </xf>
    <xf numFmtId="0" fontId="66" fillId="0" borderId="0" xfId="170" applyFont="1" applyAlignment="1">
      <alignment horizontal="center" vertical="center" wrapText="1"/>
    </xf>
    <xf numFmtId="0" fontId="69" fillId="0" borderId="0" xfId="170" quotePrefix="1" applyFont="1" applyAlignment="1">
      <alignment horizontal="center" vertical="center" wrapText="1"/>
    </xf>
    <xf numFmtId="0" fontId="69" fillId="0" borderId="0" xfId="170" applyFont="1" applyAlignment="1">
      <alignment horizontal="center" vertical="center" wrapText="1"/>
    </xf>
    <xf numFmtId="1" fontId="70" fillId="0" borderId="0" xfId="2" applyNumberFormat="1" applyFont="1" applyAlignment="1">
      <alignment horizontal="left" vertical="center" wrapText="1"/>
    </xf>
    <xf numFmtId="4" fontId="69" fillId="0" borderId="0" xfId="170" applyNumberFormat="1" applyFont="1" applyAlignment="1">
      <alignment horizontal="left" vertical="center" wrapText="1"/>
    </xf>
    <xf numFmtId="1" fontId="69" fillId="0" borderId="0" xfId="170" applyNumberFormat="1" applyFont="1" applyAlignment="1">
      <alignment vertical="center" wrapText="1"/>
    </xf>
    <xf numFmtId="3" fontId="69" fillId="0" borderId="0" xfId="170" applyNumberFormat="1" applyFont="1" applyAlignment="1">
      <alignment vertical="center" wrapText="1"/>
    </xf>
    <xf numFmtId="1" fontId="70" fillId="0" borderId="0" xfId="2" applyNumberFormat="1" applyFont="1" applyAlignment="1">
      <alignment horizontal="center" vertical="center" wrapText="1"/>
    </xf>
    <xf numFmtId="3" fontId="70" fillId="0" borderId="0" xfId="2" applyNumberFormat="1" applyFont="1" applyAlignment="1">
      <alignment horizontal="right" vertical="center" wrapText="1"/>
    </xf>
    <xf numFmtId="0" fontId="74" fillId="0" borderId="0" xfId="171" applyAlignment="1">
      <alignment wrapText="1"/>
    </xf>
    <xf numFmtId="41" fontId="63" fillId="3" borderId="0" xfId="172" applyNumberFormat="1" applyFont="1" applyFill="1" applyAlignment="1">
      <alignment horizontal="center"/>
    </xf>
    <xf numFmtId="41" fontId="63" fillId="3" borderId="0" xfId="172" applyNumberFormat="1" applyFont="1" applyFill="1" applyAlignment="1"/>
    <xf numFmtId="0" fontId="1" fillId="0" borderId="0" xfId="170"/>
    <xf numFmtId="1" fontId="1" fillId="0" borderId="0" xfId="170" applyNumberFormat="1" applyAlignment="1">
      <alignment horizontal="center"/>
    </xf>
    <xf numFmtId="0" fontId="1" fillId="0" borderId="0" xfId="170" applyAlignment="1">
      <alignment horizontal="left" wrapText="1"/>
    </xf>
    <xf numFmtId="0" fontId="1" fillId="0" borderId="0" xfId="170" applyAlignment="1">
      <alignment horizontal="center"/>
    </xf>
    <xf numFmtId="0" fontId="1" fillId="0" borderId="0" xfId="170" applyAlignment="1">
      <alignment horizontal="right"/>
    </xf>
    <xf numFmtId="0" fontId="1" fillId="0" borderId="0" xfId="170" applyAlignment="1">
      <alignment horizontal="left"/>
    </xf>
    <xf numFmtId="41" fontId="1" fillId="0" borderId="0" xfId="170" applyNumberFormat="1" applyAlignment="1">
      <alignment horizontal="left"/>
    </xf>
  </cellXfs>
  <cellStyles count="173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27D361-A109-43A6-A328-CBBAE4E9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9D904-5A40-4028-A880-4A5872B02AF9}">
  <dimension ref="A1:AD59"/>
  <sheetViews>
    <sheetView tabSelected="1" topLeftCell="A4" zoomScale="90" zoomScaleNormal="90" workbookViewId="0">
      <selection activeCell="A7" sqref="A7:AA7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16" t="s">
        <v>47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16</v>
      </c>
      <c r="B10" s="5" t="s">
        <v>48</v>
      </c>
      <c r="C10" s="5" t="s">
        <v>49</v>
      </c>
      <c r="D10" s="5" t="s">
        <v>17</v>
      </c>
      <c r="E10" s="5" t="s">
        <v>6</v>
      </c>
      <c r="F10" s="5" t="s">
        <v>18</v>
      </c>
      <c r="G10" s="5" t="s">
        <v>19</v>
      </c>
      <c r="H10" s="6" t="s">
        <v>7</v>
      </c>
      <c r="I10" s="12" t="s">
        <v>20</v>
      </c>
      <c r="J10" s="6" t="s">
        <v>8</v>
      </c>
      <c r="K10" s="6" t="s">
        <v>9</v>
      </c>
      <c r="L10" s="6" t="s">
        <v>10</v>
      </c>
      <c r="M10" s="6" t="s">
        <v>11</v>
      </c>
      <c r="N10" s="6" t="s">
        <v>12</v>
      </c>
      <c r="O10" s="7" t="s">
        <v>13</v>
      </c>
      <c r="P10" s="6" t="s">
        <v>21</v>
      </c>
      <c r="Q10" s="7" t="s">
        <v>14</v>
      </c>
      <c r="R10" s="8" t="s">
        <v>15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0" s="25" customFormat="1" ht="76.5" x14ac:dyDescent="0.2">
      <c r="A11" s="19" t="s">
        <v>34</v>
      </c>
      <c r="B11" s="19" t="s">
        <v>1</v>
      </c>
      <c r="C11" s="19" t="s">
        <v>1</v>
      </c>
      <c r="D11" s="20" t="s">
        <v>2</v>
      </c>
      <c r="E11" s="21" t="s">
        <v>0</v>
      </c>
      <c r="F11" s="20" t="s">
        <v>50</v>
      </c>
      <c r="G11" s="21" t="s">
        <v>51</v>
      </c>
      <c r="H11" s="9">
        <v>14401</v>
      </c>
      <c r="I11" s="22" t="s">
        <v>52</v>
      </c>
      <c r="J11" s="9"/>
      <c r="K11" s="23" t="s">
        <v>53</v>
      </c>
      <c r="L11" s="24" t="s">
        <v>54</v>
      </c>
      <c r="M11" s="10" t="s">
        <v>36</v>
      </c>
      <c r="N11" s="11" t="s">
        <v>35</v>
      </c>
      <c r="O11" s="24">
        <v>1</v>
      </c>
      <c r="P11" s="24">
        <v>924</v>
      </c>
      <c r="Q11" s="24" t="s">
        <v>55</v>
      </c>
      <c r="R11" s="24">
        <v>924</v>
      </c>
      <c r="S11" s="24">
        <v>77</v>
      </c>
      <c r="T11" s="24">
        <v>77</v>
      </c>
      <c r="U11" s="24">
        <v>77</v>
      </c>
      <c r="V11" s="24">
        <v>77</v>
      </c>
      <c r="W11" s="24">
        <v>77</v>
      </c>
      <c r="X11" s="24">
        <v>77</v>
      </c>
      <c r="Y11" s="24">
        <v>77</v>
      </c>
      <c r="Z11" s="24">
        <v>77</v>
      </c>
      <c r="AA11" s="24">
        <v>77</v>
      </c>
      <c r="AB11" s="24">
        <v>77</v>
      </c>
      <c r="AC11" s="24">
        <v>77</v>
      </c>
      <c r="AD11" s="24">
        <v>77</v>
      </c>
    </row>
    <row r="12" spans="1:30" s="25" customFormat="1" ht="76.5" x14ac:dyDescent="0.2">
      <c r="A12" s="19" t="s">
        <v>34</v>
      </c>
      <c r="B12" s="19" t="s">
        <v>1</v>
      </c>
      <c r="C12" s="19" t="s">
        <v>1</v>
      </c>
      <c r="D12" s="20" t="s">
        <v>2</v>
      </c>
      <c r="E12" s="21" t="s">
        <v>42</v>
      </c>
      <c r="F12" s="20" t="s">
        <v>56</v>
      </c>
      <c r="G12" s="21" t="s">
        <v>51</v>
      </c>
      <c r="H12" s="9">
        <v>14401</v>
      </c>
      <c r="I12" s="22" t="s">
        <v>52</v>
      </c>
      <c r="J12" s="9"/>
      <c r="K12" s="23" t="s">
        <v>53</v>
      </c>
      <c r="L12" s="24" t="s">
        <v>54</v>
      </c>
      <c r="M12" s="10" t="s">
        <v>36</v>
      </c>
      <c r="N12" s="11" t="s">
        <v>35</v>
      </c>
      <c r="O12" s="24">
        <v>1</v>
      </c>
      <c r="P12" s="24">
        <v>2994</v>
      </c>
      <c r="Q12" s="24" t="s">
        <v>55</v>
      </c>
      <c r="R12" s="24">
        <v>2994</v>
      </c>
      <c r="S12" s="24">
        <v>77</v>
      </c>
      <c r="T12" s="24">
        <v>77</v>
      </c>
      <c r="U12" s="24">
        <v>77</v>
      </c>
      <c r="V12" s="24">
        <v>307</v>
      </c>
      <c r="W12" s="24">
        <v>307</v>
      </c>
      <c r="X12" s="24">
        <v>307</v>
      </c>
      <c r="Y12" s="24">
        <v>307</v>
      </c>
      <c r="Z12" s="24">
        <v>307</v>
      </c>
      <c r="AA12" s="24">
        <v>307</v>
      </c>
      <c r="AB12" s="24">
        <v>307</v>
      </c>
      <c r="AC12" s="24">
        <v>307</v>
      </c>
      <c r="AD12" s="24">
        <v>307</v>
      </c>
    </row>
    <row r="13" spans="1:30" s="25" customFormat="1" ht="51" x14ac:dyDescent="0.2">
      <c r="A13" s="19" t="s">
        <v>34</v>
      </c>
      <c r="B13" s="19" t="s">
        <v>1</v>
      </c>
      <c r="C13" s="19" t="s">
        <v>1</v>
      </c>
      <c r="D13" s="20" t="s">
        <v>2</v>
      </c>
      <c r="E13" s="21" t="s">
        <v>0</v>
      </c>
      <c r="F13" s="20" t="s">
        <v>57</v>
      </c>
      <c r="G13" s="21" t="s">
        <v>39</v>
      </c>
      <c r="H13" s="9">
        <v>22104</v>
      </c>
      <c r="I13" s="22" t="s">
        <v>58</v>
      </c>
      <c r="J13" s="9" t="s">
        <v>59</v>
      </c>
      <c r="K13" s="23" t="s">
        <v>60</v>
      </c>
      <c r="L13" s="24" t="s">
        <v>61</v>
      </c>
      <c r="M13" s="10" t="s">
        <v>37</v>
      </c>
      <c r="N13" s="11" t="s">
        <v>62</v>
      </c>
      <c r="O13" s="24">
        <v>936</v>
      </c>
      <c r="P13" s="24">
        <v>160</v>
      </c>
      <c r="Q13" s="24" t="s">
        <v>63</v>
      </c>
      <c r="R13" s="24">
        <v>149760</v>
      </c>
      <c r="S13" s="24">
        <v>14880</v>
      </c>
      <c r="T13" s="24">
        <v>10080</v>
      </c>
      <c r="U13" s="24">
        <v>14880</v>
      </c>
      <c r="V13" s="24">
        <v>10080</v>
      </c>
      <c r="W13" s="24">
        <v>14880</v>
      </c>
      <c r="X13" s="24">
        <v>10080</v>
      </c>
      <c r="Y13" s="24">
        <v>14880</v>
      </c>
      <c r="Z13" s="24">
        <v>10080</v>
      </c>
      <c r="AA13" s="24">
        <v>14880</v>
      </c>
      <c r="AB13" s="24">
        <v>10080</v>
      </c>
      <c r="AC13" s="24">
        <v>14880</v>
      </c>
      <c r="AD13" s="24">
        <v>10080</v>
      </c>
    </row>
    <row r="14" spans="1:30" s="25" customFormat="1" ht="25.5" x14ac:dyDescent="0.2">
      <c r="A14" s="19" t="s">
        <v>34</v>
      </c>
      <c r="B14" s="19" t="s">
        <v>1</v>
      </c>
      <c r="C14" s="19" t="s">
        <v>1</v>
      </c>
      <c r="D14" s="20" t="s">
        <v>2</v>
      </c>
      <c r="E14" s="21" t="s">
        <v>0</v>
      </c>
      <c r="F14" s="20" t="s">
        <v>57</v>
      </c>
      <c r="G14" s="21" t="s">
        <v>39</v>
      </c>
      <c r="H14" s="9">
        <v>22301</v>
      </c>
      <c r="I14" s="22" t="s">
        <v>64</v>
      </c>
      <c r="J14" s="9" t="s">
        <v>65</v>
      </c>
      <c r="K14" s="23" t="s">
        <v>66</v>
      </c>
      <c r="L14" s="24" t="s">
        <v>61</v>
      </c>
      <c r="M14" s="10" t="s">
        <v>36</v>
      </c>
      <c r="N14" s="11" t="s">
        <v>67</v>
      </c>
      <c r="O14" s="24">
        <v>8</v>
      </c>
      <c r="P14" s="24">
        <v>4500</v>
      </c>
      <c r="Q14" s="24" t="s">
        <v>55</v>
      </c>
      <c r="R14" s="24">
        <v>36000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36000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25.5" x14ac:dyDescent="0.2">
      <c r="A15" s="19" t="s">
        <v>34</v>
      </c>
      <c r="B15" s="19" t="s">
        <v>1</v>
      </c>
      <c r="C15" s="19" t="s">
        <v>1</v>
      </c>
      <c r="D15" s="20" t="s">
        <v>2</v>
      </c>
      <c r="E15" s="21" t="s">
        <v>0</v>
      </c>
      <c r="F15" s="20" t="s">
        <v>57</v>
      </c>
      <c r="G15" s="21" t="s">
        <v>39</v>
      </c>
      <c r="H15" s="9">
        <v>22301</v>
      </c>
      <c r="I15" s="22" t="s">
        <v>64</v>
      </c>
      <c r="J15" s="9" t="s">
        <v>68</v>
      </c>
      <c r="K15" s="23" t="s">
        <v>69</v>
      </c>
      <c r="L15" s="24" t="s">
        <v>61</v>
      </c>
      <c r="M15" s="10" t="s">
        <v>37</v>
      </c>
      <c r="N15" s="11" t="s">
        <v>67</v>
      </c>
      <c r="O15" s="24">
        <v>10</v>
      </c>
      <c r="P15" s="24">
        <v>180</v>
      </c>
      <c r="Q15" s="24" t="s">
        <v>63</v>
      </c>
      <c r="R15" s="24">
        <v>1800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1800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25.5" x14ac:dyDescent="0.2">
      <c r="A16" s="19" t="s">
        <v>34</v>
      </c>
      <c r="B16" s="19" t="s">
        <v>1</v>
      </c>
      <c r="C16" s="19" t="s">
        <v>1</v>
      </c>
      <c r="D16" s="20" t="s">
        <v>2</v>
      </c>
      <c r="E16" s="21" t="s">
        <v>0</v>
      </c>
      <c r="F16" s="20" t="s">
        <v>57</v>
      </c>
      <c r="G16" s="21" t="s">
        <v>39</v>
      </c>
      <c r="H16" s="9">
        <v>22301</v>
      </c>
      <c r="I16" s="22" t="s">
        <v>64</v>
      </c>
      <c r="J16" s="9" t="s">
        <v>70</v>
      </c>
      <c r="K16" s="23" t="s">
        <v>71</v>
      </c>
      <c r="L16" s="24" t="s">
        <v>61</v>
      </c>
      <c r="M16" s="10" t="s">
        <v>37</v>
      </c>
      <c r="N16" s="11" t="s">
        <v>67</v>
      </c>
      <c r="O16" s="24">
        <v>14</v>
      </c>
      <c r="P16" s="24">
        <v>350</v>
      </c>
      <c r="Q16" s="24" t="s">
        <v>63</v>
      </c>
      <c r="R16" s="24">
        <v>4900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4900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25.5" x14ac:dyDescent="0.2">
      <c r="A17" s="19" t="s">
        <v>34</v>
      </c>
      <c r="B17" s="19" t="s">
        <v>1</v>
      </c>
      <c r="C17" s="19" t="s">
        <v>1</v>
      </c>
      <c r="D17" s="20" t="s">
        <v>2</v>
      </c>
      <c r="E17" s="21" t="s">
        <v>0</v>
      </c>
      <c r="F17" s="20" t="s">
        <v>57</v>
      </c>
      <c r="G17" s="21" t="s">
        <v>39</v>
      </c>
      <c r="H17" s="9">
        <v>22301</v>
      </c>
      <c r="I17" s="22" t="s">
        <v>64</v>
      </c>
      <c r="J17" s="9" t="s">
        <v>72</v>
      </c>
      <c r="K17" s="23" t="s">
        <v>73</v>
      </c>
      <c r="L17" s="24" t="s">
        <v>61</v>
      </c>
      <c r="M17" s="10" t="s">
        <v>37</v>
      </c>
      <c r="N17" s="11" t="s">
        <v>74</v>
      </c>
      <c r="O17" s="24">
        <v>20</v>
      </c>
      <c r="P17" s="24">
        <v>30</v>
      </c>
      <c r="Q17" s="24" t="s">
        <v>63</v>
      </c>
      <c r="R17" s="24">
        <v>600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600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</row>
    <row r="18" spans="1:30" s="25" customFormat="1" ht="25.5" x14ac:dyDescent="0.2">
      <c r="A18" s="19" t="s">
        <v>34</v>
      </c>
      <c r="B18" s="19" t="s">
        <v>1</v>
      </c>
      <c r="C18" s="19" t="s">
        <v>1</v>
      </c>
      <c r="D18" s="20" t="s">
        <v>2</v>
      </c>
      <c r="E18" s="21" t="s">
        <v>0</v>
      </c>
      <c r="F18" s="20" t="s">
        <v>57</v>
      </c>
      <c r="G18" s="21" t="s">
        <v>39</v>
      </c>
      <c r="H18" s="9">
        <v>22301</v>
      </c>
      <c r="I18" s="22" t="s">
        <v>64</v>
      </c>
      <c r="J18" s="9" t="s">
        <v>75</v>
      </c>
      <c r="K18" s="23" t="s">
        <v>76</v>
      </c>
      <c r="L18" s="24" t="s">
        <v>61</v>
      </c>
      <c r="M18" s="10" t="s">
        <v>37</v>
      </c>
      <c r="N18" s="11" t="s">
        <v>67</v>
      </c>
      <c r="O18" s="24">
        <v>20</v>
      </c>
      <c r="P18" s="24">
        <v>25</v>
      </c>
      <c r="Q18" s="24" t="s">
        <v>63</v>
      </c>
      <c r="R18" s="24">
        <v>500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500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</row>
    <row r="19" spans="1:30" s="25" customFormat="1" ht="25.5" x14ac:dyDescent="0.2">
      <c r="A19" s="19" t="s">
        <v>34</v>
      </c>
      <c r="B19" s="19" t="s">
        <v>1</v>
      </c>
      <c r="C19" s="19" t="s">
        <v>1</v>
      </c>
      <c r="D19" s="20" t="s">
        <v>2</v>
      </c>
      <c r="E19" s="21" t="s">
        <v>0</v>
      </c>
      <c r="F19" s="20" t="s">
        <v>57</v>
      </c>
      <c r="G19" s="21" t="s">
        <v>39</v>
      </c>
      <c r="H19" s="9">
        <v>22301</v>
      </c>
      <c r="I19" s="22" t="s">
        <v>64</v>
      </c>
      <c r="J19" s="9" t="s">
        <v>77</v>
      </c>
      <c r="K19" s="23" t="s">
        <v>78</v>
      </c>
      <c r="L19" s="24" t="s">
        <v>61</v>
      </c>
      <c r="M19" s="10" t="s">
        <v>37</v>
      </c>
      <c r="N19" s="11" t="s">
        <v>67</v>
      </c>
      <c r="O19" s="24">
        <v>358</v>
      </c>
      <c r="P19" s="24">
        <v>50</v>
      </c>
      <c r="Q19" s="24" t="s">
        <v>63</v>
      </c>
      <c r="R19" s="24">
        <v>17900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17900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</row>
    <row r="20" spans="1:30" s="25" customFormat="1" ht="25.5" x14ac:dyDescent="0.2">
      <c r="A20" s="19" t="s">
        <v>34</v>
      </c>
      <c r="B20" s="19" t="s">
        <v>1</v>
      </c>
      <c r="C20" s="19" t="s">
        <v>1</v>
      </c>
      <c r="D20" s="20" t="s">
        <v>2</v>
      </c>
      <c r="E20" s="21" t="s">
        <v>0</v>
      </c>
      <c r="F20" s="20" t="s">
        <v>57</v>
      </c>
      <c r="G20" s="21" t="s">
        <v>39</v>
      </c>
      <c r="H20" s="9">
        <v>22301</v>
      </c>
      <c r="I20" s="22" t="s">
        <v>64</v>
      </c>
      <c r="J20" s="9" t="s">
        <v>79</v>
      </c>
      <c r="K20" s="23" t="s">
        <v>80</v>
      </c>
      <c r="L20" s="24" t="s">
        <v>61</v>
      </c>
      <c r="M20" s="10" t="s">
        <v>37</v>
      </c>
      <c r="N20" s="11" t="s">
        <v>67</v>
      </c>
      <c r="O20" s="24">
        <v>358</v>
      </c>
      <c r="P20" s="24">
        <v>50</v>
      </c>
      <c r="Q20" s="24" t="s">
        <v>63</v>
      </c>
      <c r="R20" s="24">
        <v>17900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17900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</row>
    <row r="21" spans="1:30" s="25" customFormat="1" ht="25.5" x14ac:dyDescent="0.2">
      <c r="A21" s="19" t="s">
        <v>34</v>
      </c>
      <c r="B21" s="19" t="s">
        <v>1</v>
      </c>
      <c r="C21" s="19" t="s">
        <v>1</v>
      </c>
      <c r="D21" s="20" t="s">
        <v>2</v>
      </c>
      <c r="E21" s="21" t="s">
        <v>0</v>
      </c>
      <c r="F21" s="20" t="s">
        <v>57</v>
      </c>
      <c r="G21" s="21" t="s">
        <v>39</v>
      </c>
      <c r="H21" s="9">
        <v>22301</v>
      </c>
      <c r="I21" s="22" t="s">
        <v>64</v>
      </c>
      <c r="J21" s="9" t="s">
        <v>81</v>
      </c>
      <c r="K21" s="23" t="s">
        <v>82</v>
      </c>
      <c r="L21" s="24" t="s">
        <v>61</v>
      </c>
      <c r="M21" s="10" t="s">
        <v>37</v>
      </c>
      <c r="N21" s="11" t="s">
        <v>67</v>
      </c>
      <c r="O21" s="24">
        <v>360</v>
      </c>
      <c r="P21" s="24">
        <v>15</v>
      </c>
      <c r="Q21" s="24" t="s">
        <v>63</v>
      </c>
      <c r="R21" s="24">
        <v>5400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5400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</row>
    <row r="22" spans="1:30" s="25" customFormat="1" ht="25.5" x14ac:dyDescent="0.2">
      <c r="A22" s="19" t="s">
        <v>34</v>
      </c>
      <c r="B22" s="19" t="s">
        <v>1</v>
      </c>
      <c r="C22" s="19" t="s">
        <v>1</v>
      </c>
      <c r="D22" s="20" t="s">
        <v>2</v>
      </c>
      <c r="E22" s="21" t="s">
        <v>0</v>
      </c>
      <c r="F22" s="20" t="s">
        <v>57</v>
      </c>
      <c r="G22" s="21" t="s">
        <v>39</v>
      </c>
      <c r="H22" s="9">
        <v>24601</v>
      </c>
      <c r="I22" s="22" t="s">
        <v>83</v>
      </c>
      <c r="J22" s="9" t="s">
        <v>84</v>
      </c>
      <c r="K22" s="23" t="s">
        <v>85</v>
      </c>
      <c r="L22" s="24" t="s">
        <v>61</v>
      </c>
      <c r="M22" s="10" t="s">
        <v>37</v>
      </c>
      <c r="N22" s="11" t="s">
        <v>67</v>
      </c>
      <c r="O22" s="24">
        <v>2</v>
      </c>
      <c r="P22" s="24">
        <v>600</v>
      </c>
      <c r="Q22" s="24" t="s">
        <v>63</v>
      </c>
      <c r="R22" s="24">
        <v>1200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1200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25.5" x14ac:dyDescent="0.2">
      <c r="A23" s="19" t="s">
        <v>34</v>
      </c>
      <c r="B23" s="19" t="s">
        <v>1</v>
      </c>
      <c r="C23" s="19" t="s">
        <v>1</v>
      </c>
      <c r="D23" s="20" t="s">
        <v>2</v>
      </c>
      <c r="E23" s="21" t="s">
        <v>0</v>
      </c>
      <c r="F23" s="20" t="s">
        <v>57</v>
      </c>
      <c r="G23" s="21" t="s">
        <v>39</v>
      </c>
      <c r="H23" s="9">
        <v>24601</v>
      </c>
      <c r="I23" s="22" t="s">
        <v>83</v>
      </c>
      <c r="J23" s="9" t="s">
        <v>86</v>
      </c>
      <c r="K23" s="23" t="s">
        <v>87</v>
      </c>
      <c r="L23" s="24" t="s">
        <v>61</v>
      </c>
      <c r="M23" s="10" t="s">
        <v>37</v>
      </c>
      <c r="N23" s="11" t="s">
        <v>88</v>
      </c>
      <c r="O23" s="24">
        <v>1</v>
      </c>
      <c r="P23" s="24">
        <v>5300</v>
      </c>
      <c r="Q23" s="24" t="s">
        <v>63</v>
      </c>
      <c r="R23" s="24">
        <v>5300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5300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</row>
    <row r="24" spans="1:30" s="25" customFormat="1" ht="25.5" x14ac:dyDescent="0.2">
      <c r="A24" s="19" t="s">
        <v>34</v>
      </c>
      <c r="B24" s="19" t="s">
        <v>1</v>
      </c>
      <c r="C24" s="19" t="s">
        <v>1</v>
      </c>
      <c r="D24" s="20" t="s">
        <v>2</v>
      </c>
      <c r="E24" s="21" t="s">
        <v>0</v>
      </c>
      <c r="F24" s="20" t="s">
        <v>57</v>
      </c>
      <c r="G24" s="21" t="s">
        <v>39</v>
      </c>
      <c r="H24" s="9">
        <v>24601</v>
      </c>
      <c r="I24" s="22" t="s">
        <v>83</v>
      </c>
      <c r="J24" s="9" t="s">
        <v>89</v>
      </c>
      <c r="K24" s="23" t="s">
        <v>90</v>
      </c>
      <c r="L24" s="24" t="s">
        <v>61</v>
      </c>
      <c r="M24" s="10" t="s">
        <v>37</v>
      </c>
      <c r="N24" s="11" t="s">
        <v>67</v>
      </c>
      <c r="O24" s="24">
        <v>8</v>
      </c>
      <c r="P24" s="24">
        <v>1600</v>
      </c>
      <c r="Q24" s="24" t="s">
        <v>63</v>
      </c>
      <c r="R24" s="24">
        <v>12800</v>
      </c>
      <c r="S24" s="24">
        <v>0</v>
      </c>
      <c r="T24" s="24">
        <v>0</v>
      </c>
      <c r="U24" s="24">
        <v>0</v>
      </c>
      <c r="V24" s="24">
        <v>3200</v>
      </c>
      <c r="W24" s="24">
        <v>0</v>
      </c>
      <c r="X24" s="24">
        <v>0</v>
      </c>
      <c r="Y24" s="24">
        <v>0</v>
      </c>
      <c r="Z24" s="24">
        <v>0</v>
      </c>
      <c r="AA24" s="24">
        <v>9600</v>
      </c>
      <c r="AB24" s="24">
        <v>0</v>
      </c>
      <c r="AC24" s="24">
        <v>0</v>
      </c>
      <c r="AD24" s="24">
        <v>0</v>
      </c>
    </row>
    <row r="25" spans="1:30" s="25" customFormat="1" ht="25.5" x14ac:dyDescent="0.2">
      <c r="A25" s="19" t="s">
        <v>34</v>
      </c>
      <c r="B25" s="19" t="s">
        <v>1</v>
      </c>
      <c r="C25" s="19" t="s">
        <v>1</v>
      </c>
      <c r="D25" s="20" t="s">
        <v>2</v>
      </c>
      <c r="E25" s="21" t="s">
        <v>0</v>
      </c>
      <c r="F25" s="20" t="s">
        <v>57</v>
      </c>
      <c r="G25" s="21" t="s">
        <v>39</v>
      </c>
      <c r="H25" s="9">
        <v>24601</v>
      </c>
      <c r="I25" s="22" t="s">
        <v>83</v>
      </c>
      <c r="J25" s="9" t="s">
        <v>89</v>
      </c>
      <c r="K25" s="23" t="s">
        <v>90</v>
      </c>
      <c r="L25" s="24" t="s">
        <v>61</v>
      </c>
      <c r="M25" s="10" t="s">
        <v>37</v>
      </c>
      <c r="N25" s="11" t="s">
        <v>67</v>
      </c>
      <c r="O25" s="24">
        <v>8</v>
      </c>
      <c r="P25" s="24">
        <v>2200</v>
      </c>
      <c r="Q25" s="24" t="s">
        <v>63</v>
      </c>
      <c r="R25" s="24">
        <v>17600</v>
      </c>
      <c r="S25" s="24">
        <v>0</v>
      </c>
      <c r="T25" s="24">
        <v>0</v>
      </c>
      <c r="U25" s="24">
        <v>0</v>
      </c>
      <c r="V25" s="24">
        <v>6600</v>
      </c>
      <c r="W25" s="24">
        <v>0</v>
      </c>
      <c r="X25" s="24">
        <v>11000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</row>
    <row r="26" spans="1:30" s="25" customFormat="1" ht="25.5" x14ac:dyDescent="0.2">
      <c r="A26" s="19" t="s">
        <v>34</v>
      </c>
      <c r="B26" s="19" t="s">
        <v>1</v>
      </c>
      <c r="C26" s="19" t="s">
        <v>1</v>
      </c>
      <c r="D26" s="20" t="s">
        <v>2</v>
      </c>
      <c r="E26" s="21" t="s">
        <v>0</v>
      </c>
      <c r="F26" s="20" t="s">
        <v>57</v>
      </c>
      <c r="G26" s="21" t="s">
        <v>39</v>
      </c>
      <c r="H26" s="9">
        <v>24601</v>
      </c>
      <c r="I26" s="22" t="s">
        <v>83</v>
      </c>
      <c r="J26" s="9" t="s">
        <v>91</v>
      </c>
      <c r="K26" s="23" t="s">
        <v>92</v>
      </c>
      <c r="L26" s="24" t="s">
        <v>61</v>
      </c>
      <c r="M26" s="10" t="s">
        <v>37</v>
      </c>
      <c r="N26" s="11" t="s">
        <v>67</v>
      </c>
      <c r="O26" s="24">
        <v>102</v>
      </c>
      <c r="P26" s="24">
        <v>100</v>
      </c>
      <c r="Q26" s="24" t="s">
        <v>63</v>
      </c>
      <c r="R26" s="24">
        <v>10200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4000</v>
      </c>
      <c r="AA26" s="24">
        <v>400</v>
      </c>
      <c r="AB26" s="24">
        <v>5800</v>
      </c>
      <c r="AC26" s="24">
        <v>0</v>
      </c>
      <c r="AD26" s="24">
        <v>0</v>
      </c>
    </row>
    <row r="27" spans="1:30" s="25" customFormat="1" ht="25.5" x14ac:dyDescent="0.2">
      <c r="A27" s="19" t="s">
        <v>34</v>
      </c>
      <c r="B27" s="19" t="s">
        <v>1</v>
      </c>
      <c r="C27" s="19" t="s">
        <v>1</v>
      </c>
      <c r="D27" s="20" t="s">
        <v>2</v>
      </c>
      <c r="E27" s="21" t="s">
        <v>0</v>
      </c>
      <c r="F27" s="20" t="s">
        <v>57</v>
      </c>
      <c r="G27" s="21" t="s">
        <v>39</v>
      </c>
      <c r="H27" s="9">
        <v>24601</v>
      </c>
      <c r="I27" s="22" t="s">
        <v>83</v>
      </c>
      <c r="J27" s="9" t="s">
        <v>93</v>
      </c>
      <c r="K27" s="23" t="s">
        <v>94</v>
      </c>
      <c r="L27" s="24" t="s">
        <v>61</v>
      </c>
      <c r="M27" s="10" t="s">
        <v>37</v>
      </c>
      <c r="N27" s="11" t="s">
        <v>67</v>
      </c>
      <c r="O27" s="24">
        <v>2</v>
      </c>
      <c r="P27" s="24">
        <v>100</v>
      </c>
      <c r="Q27" s="24" t="s">
        <v>63</v>
      </c>
      <c r="R27" s="24">
        <v>200</v>
      </c>
      <c r="S27" s="24">
        <v>0</v>
      </c>
      <c r="T27" s="24">
        <v>0</v>
      </c>
      <c r="U27" s="24">
        <v>0</v>
      </c>
      <c r="V27" s="24">
        <v>200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</row>
    <row r="28" spans="1:30" s="25" customFormat="1" ht="25.5" x14ac:dyDescent="0.2">
      <c r="A28" s="19" t="s">
        <v>34</v>
      </c>
      <c r="B28" s="19" t="s">
        <v>1</v>
      </c>
      <c r="C28" s="19" t="s">
        <v>1</v>
      </c>
      <c r="D28" s="20" t="s">
        <v>2</v>
      </c>
      <c r="E28" s="21" t="s">
        <v>0</v>
      </c>
      <c r="F28" s="20" t="s">
        <v>57</v>
      </c>
      <c r="G28" s="21" t="s">
        <v>39</v>
      </c>
      <c r="H28" s="9">
        <v>24601</v>
      </c>
      <c r="I28" s="22" t="s">
        <v>83</v>
      </c>
      <c r="J28" s="9" t="s">
        <v>93</v>
      </c>
      <c r="K28" s="23" t="s">
        <v>94</v>
      </c>
      <c r="L28" s="24" t="s">
        <v>61</v>
      </c>
      <c r="M28" s="10" t="s">
        <v>36</v>
      </c>
      <c r="N28" s="11" t="s">
        <v>67</v>
      </c>
      <c r="O28" s="24">
        <v>100</v>
      </c>
      <c r="P28" s="24">
        <v>100</v>
      </c>
      <c r="Q28" s="24" t="s">
        <v>55</v>
      </c>
      <c r="R28" s="24">
        <v>10000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8300</v>
      </c>
      <c r="Y28" s="24">
        <v>0</v>
      </c>
      <c r="Z28" s="24">
        <v>0</v>
      </c>
      <c r="AA28" s="24">
        <v>0</v>
      </c>
      <c r="AB28" s="24">
        <v>1700</v>
      </c>
      <c r="AC28" s="24">
        <v>0</v>
      </c>
      <c r="AD28" s="24">
        <v>0</v>
      </c>
    </row>
    <row r="29" spans="1:30" s="25" customFormat="1" ht="25.5" x14ac:dyDescent="0.2">
      <c r="A29" s="19" t="s">
        <v>34</v>
      </c>
      <c r="B29" s="19" t="s">
        <v>1</v>
      </c>
      <c r="C29" s="19" t="s">
        <v>1</v>
      </c>
      <c r="D29" s="20" t="s">
        <v>2</v>
      </c>
      <c r="E29" s="21" t="s">
        <v>0</v>
      </c>
      <c r="F29" s="20" t="s">
        <v>57</v>
      </c>
      <c r="G29" s="21" t="s">
        <v>39</v>
      </c>
      <c r="H29" s="9">
        <v>24601</v>
      </c>
      <c r="I29" s="22" t="s">
        <v>83</v>
      </c>
      <c r="J29" s="9" t="s">
        <v>95</v>
      </c>
      <c r="K29" s="23" t="s">
        <v>96</v>
      </c>
      <c r="L29" s="24" t="s">
        <v>61</v>
      </c>
      <c r="M29" s="10" t="s">
        <v>37</v>
      </c>
      <c r="N29" s="11" t="s">
        <v>67</v>
      </c>
      <c r="O29" s="24">
        <v>2</v>
      </c>
      <c r="P29" s="24">
        <v>1600</v>
      </c>
      <c r="Q29" s="24" t="s">
        <v>63</v>
      </c>
      <c r="R29" s="24">
        <v>3200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3200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</row>
    <row r="30" spans="1:30" s="25" customFormat="1" ht="25.5" x14ac:dyDescent="0.2">
      <c r="A30" s="19" t="s">
        <v>34</v>
      </c>
      <c r="B30" s="19" t="s">
        <v>1</v>
      </c>
      <c r="C30" s="19" t="s">
        <v>1</v>
      </c>
      <c r="D30" s="20" t="s">
        <v>2</v>
      </c>
      <c r="E30" s="21" t="s">
        <v>0</v>
      </c>
      <c r="F30" s="20" t="s">
        <v>57</v>
      </c>
      <c r="G30" s="21" t="s">
        <v>39</v>
      </c>
      <c r="H30" s="9">
        <v>27101</v>
      </c>
      <c r="I30" s="22" t="s">
        <v>97</v>
      </c>
      <c r="J30" s="9" t="s">
        <v>98</v>
      </c>
      <c r="K30" s="23" t="s">
        <v>99</v>
      </c>
      <c r="L30" s="24" t="s">
        <v>61</v>
      </c>
      <c r="M30" s="10" t="s">
        <v>100</v>
      </c>
      <c r="N30" s="11" t="s">
        <v>67</v>
      </c>
      <c r="O30" s="24">
        <v>8</v>
      </c>
      <c r="P30" s="24">
        <v>1000</v>
      </c>
      <c r="Q30" s="24" t="s">
        <v>63</v>
      </c>
      <c r="R30" s="24">
        <v>8000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8000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</row>
    <row r="31" spans="1:30" s="25" customFormat="1" ht="25.5" x14ac:dyDescent="0.2">
      <c r="A31" s="19" t="s">
        <v>34</v>
      </c>
      <c r="B31" s="19" t="s">
        <v>1</v>
      </c>
      <c r="C31" s="19" t="s">
        <v>1</v>
      </c>
      <c r="D31" s="20" t="s">
        <v>2</v>
      </c>
      <c r="E31" s="21" t="s">
        <v>0</v>
      </c>
      <c r="F31" s="20" t="s">
        <v>57</v>
      </c>
      <c r="G31" s="21" t="s">
        <v>39</v>
      </c>
      <c r="H31" s="9">
        <v>27101</v>
      </c>
      <c r="I31" s="22" t="s">
        <v>97</v>
      </c>
      <c r="J31" s="9" t="s">
        <v>101</v>
      </c>
      <c r="K31" s="23" t="s">
        <v>102</v>
      </c>
      <c r="L31" s="24" t="s">
        <v>61</v>
      </c>
      <c r="M31" s="10" t="s">
        <v>100</v>
      </c>
      <c r="N31" s="11" t="s">
        <v>67</v>
      </c>
      <c r="O31" s="24">
        <v>2</v>
      </c>
      <c r="P31" s="24">
        <v>1000</v>
      </c>
      <c r="Q31" s="24" t="s">
        <v>63</v>
      </c>
      <c r="R31" s="24">
        <v>2000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2000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</row>
    <row r="32" spans="1:30" s="25" customFormat="1" ht="25.5" x14ac:dyDescent="0.2">
      <c r="A32" s="19" t="s">
        <v>34</v>
      </c>
      <c r="B32" s="19" t="s">
        <v>1</v>
      </c>
      <c r="C32" s="19" t="s">
        <v>1</v>
      </c>
      <c r="D32" s="20" t="s">
        <v>2</v>
      </c>
      <c r="E32" s="21" t="s">
        <v>0</v>
      </c>
      <c r="F32" s="20" t="s">
        <v>57</v>
      </c>
      <c r="G32" s="21" t="s">
        <v>39</v>
      </c>
      <c r="H32" s="9">
        <v>27101</v>
      </c>
      <c r="I32" s="22" t="s">
        <v>97</v>
      </c>
      <c r="J32" s="9" t="s">
        <v>103</v>
      </c>
      <c r="K32" s="23" t="s">
        <v>104</v>
      </c>
      <c r="L32" s="24" t="s">
        <v>61</v>
      </c>
      <c r="M32" s="10" t="s">
        <v>100</v>
      </c>
      <c r="N32" s="11" t="s">
        <v>67</v>
      </c>
      <c r="O32" s="24">
        <v>10</v>
      </c>
      <c r="P32" s="24">
        <v>1500</v>
      </c>
      <c r="Q32" s="24" t="s">
        <v>63</v>
      </c>
      <c r="R32" s="24">
        <v>15000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15000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</row>
    <row r="33" spans="1:30" s="25" customFormat="1" ht="25.5" x14ac:dyDescent="0.2">
      <c r="A33" s="19" t="s">
        <v>34</v>
      </c>
      <c r="B33" s="19" t="s">
        <v>1</v>
      </c>
      <c r="C33" s="19" t="s">
        <v>1</v>
      </c>
      <c r="D33" s="20" t="s">
        <v>2</v>
      </c>
      <c r="E33" s="21" t="s">
        <v>0</v>
      </c>
      <c r="F33" s="20" t="s">
        <v>57</v>
      </c>
      <c r="G33" s="21" t="s">
        <v>39</v>
      </c>
      <c r="H33" s="9">
        <v>27101</v>
      </c>
      <c r="I33" s="22" t="s">
        <v>97</v>
      </c>
      <c r="J33" s="9" t="s">
        <v>105</v>
      </c>
      <c r="K33" s="23" t="s">
        <v>106</v>
      </c>
      <c r="L33" s="24" t="s">
        <v>61</v>
      </c>
      <c r="M33" s="10" t="s">
        <v>100</v>
      </c>
      <c r="N33" s="11" t="s">
        <v>67</v>
      </c>
      <c r="O33" s="24">
        <v>10</v>
      </c>
      <c r="P33" s="24">
        <v>2500</v>
      </c>
      <c r="Q33" s="24" t="s">
        <v>63</v>
      </c>
      <c r="R33" s="24">
        <v>25000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25000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</row>
    <row r="34" spans="1:30" s="25" customFormat="1" ht="25.5" x14ac:dyDescent="0.2">
      <c r="A34" s="19" t="s">
        <v>34</v>
      </c>
      <c r="B34" s="19" t="s">
        <v>1</v>
      </c>
      <c r="C34" s="19" t="s">
        <v>1</v>
      </c>
      <c r="D34" s="20" t="s">
        <v>2</v>
      </c>
      <c r="E34" s="21" t="s">
        <v>0</v>
      </c>
      <c r="F34" s="20" t="s">
        <v>50</v>
      </c>
      <c r="G34" s="21" t="s">
        <v>39</v>
      </c>
      <c r="H34" s="9">
        <v>27201</v>
      </c>
      <c r="I34" s="22" t="s">
        <v>107</v>
      </c>
      <c r="J34" s="9" t="s">
        <v>108</v>
      </c>
      <c r="K34" s="23" t="s">
        <v>109</v>
      </c>
      <c r="L34" s="24" t="s">
        <v>61</v>
      </c>
      <c r="M34" s="10" t="s">
        <v>100</v>
      </c>
      <c r="N34" s="11" t="s">
        <v>67</v>
      </c>
      <c r="O34" s="24">
        <v>1</v>
      </c>
      <c r="P34" s="24">
        <v>17332</v>
      </c>
      <c r="Q34" s="24" t="s">
        <v>63</v>
      </c>
      <c r="R34" s="24">
        <v>17332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17332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</row>
    <row r="35" spans="1:30" s="25" customFormat="1" ht="25.5" x14ac:dyDescent="0.2">
      <c r="A35" s="19" t="s">
        <v>34</v>
      </c>
      <c r="B35" s="19" t="s">
        <v>1</v>
      </c>
      <c r="C35" s="19" t="s">
        <v>1</v>
      </c>
      <c r="D35" s="20" t="s">
        <v>2</v>
      </c>
      <c r="E35" s="21" t="s">
        <v>0</v>
      </c>
      <c r="F35" s="20" t="s">
        <v>50</v>
      </c>
      <c r="G35" s="21" t="s">
        <v>39</v>
      </c>
      <c r="H35" s="9">
        <v>27201</v>
      </c>
      <c r="I35" s="22" t="s">
        <v>107</v>
      </c>
      <c r="J35" s="9" t="s">
        <v>110</v>
      </c>
      <c r="K35" s="23" t="s">
        <v>111</v>
      </c>
      <c r="L35" s="24" t="s">
        <v>61</v>
      </c>
      <c r="M35" s="10" t="s">
        <v>100</v>
      </c>
      <c r="N35" s="11" t="s">
        <v>67</v>
      </c>
      <c r="O35" s="24">
        <v>1</v>
      </c>
      <c r="P35" s="24">
        <v>9035</v>
      </c>
      <c r="Q35" s="24" t="s">
        <v>63</v>
      </c>
      <c r="R35" s="24">
        <v>9035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9035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</row>
    <row r="36" spans="1:30" s="25" customFormat="1" ht="25.5" x14ac:dyDescent="0.2">
      <c r="A36" s="19" t="s">
        <v>34</v>
      </c>
      <c r="B36" s="19" t="s">
        <v>1</v>
      </c>
      <c r="C36" s="19" t="s">
        <v>1</v>
      </c>
      <c r="D36" s="20" t="s">
        <v>2</v>
      </c>
      <c r="E36" s="21" t="s">
        <v>0</v>
      </c>
      <c r="F36" s="20" t="s">
        <v>50</v>
      </c>
      <c r="G36" s="21" t="s">
        <v>39</v>
      </c>
      <c r="H36" s="9">
        <v>27201</v>
      </c>
      <c r="I36" s="22" t="s">
        <v>107</v>
      </c>
      <c r="J36" s="9" t="s">
        <v>112</v>
      </c>
      <c r="K36" s="23" t="s">
        <v>113</v>
      </c>
      <c r="L36" s="24" t="s">
        <v>61</v>
      </c>
      <c r="M36" s="10" t="s">
        <v>100</v>
      </c>
      <c r="N36" s="11" t="s">
        <v>114</v>
      </c>
      <c r="O36" s="24">
        <v>1</v>
      </c>
      <c r="P36" s="24">
        <v>2133</v>
      </c>
      <c r="Q36" s="24" t="s">
        <v>63</v>
      </c>
      <c r="R36" s="24">
        <v>2133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2133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</row>
    <row r="37" spans="1:30" s="25" customFormat="1" ht="25.5" x14ac:dyDescent="0.2">
      <c r="A37" s="19" t="s">
        <v>34</v>
      </c>
      <c r="B37" s="19" t="s">
        <v>1</v>
      </c>
      <c r="C37" s="19" t="s">
        <v>1</v>
      </c>
      <c r="D37" s="20" t="s">
        <v>2</v>
      </c>
      <c r="E37" s="21" t="s">
        <v>0</v>
      </c>
      <c r="F37" s="20" t="s">
        <v>50</v>
      </c>
      <c r="G37" s="21" t="s">
        <v>39</v>
      </c>
      <c r="H37" s="9">
        <v>27201</v>
      </c>
      <c r="I37" s="22" t="s">
        <v>107</v>
      </c>
      <c r="J37" s="9" t="s">
        <v>115</v>
      </c>
      <c r="K37" s="23" t="s">
        <v>116</v>
      </c>
      <c r="L37" s="24" t="s">
        <v>61</v>
      </c>
      <c r="M37" s="10" t="s">
        <v>100</v>
      </c>
      <c r="N37" s="11" t="s">
        <v>67</v>
      </c>
      <c r="O37" s="24">
        <v>1</v>
      </c>
      <c r="P37" s="24">
        <v>1500</v>
      </c>
      <c r="Q37" s="24" t="s">
        <v>63</v>
      </c>
      <c r="R37" s="24">
        <v>1500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1500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</row>
    <row r="38" spans="1:30" s="25" customFormat="1" ht="12.75" x14ac:dyDescent="0.2">
      <c r="A38" s="19" t="s">
        <v>34</v>
      </c>
      <c r="B38" s="19" t="s">
        <v>1</v>
      </c>
      <c r="C38" s="19" t="s">
        <v>1</v>
      </c>
      <c r="D38" s="20" t="s">
        <v>2</v>
      </c>
      <c r="E38" s="21" t="s">
        <v>0</v>
      </c>
      <c r="F38" s="20" t="s">
        <v>117</v>
      </c>
      <c r="G38" s="21" t="s">
        <v>39</v>
      </c>
      <c r="H38" s="9">
        <v>32701</v>
      </c>
      <c r="I38" s="22" t="s">
        <v>43</v>
      </c>
      <c r="J38" s="9" t="s">
        <v>61</v>
      </c>
      <c r="K38" s="23" t="s">
        <v>118</v>
      </c>
      <c r="L38" s="24" t="s">
        <v>61</v>
      </c>
      <c r="M38" s="10" t="s">
        <v>37</v>
      </c>
      <c r="N38" s="11" t="s">
        <v>119</v>
      </c>
      <c r="O38" s="24">
        <v>31</v>
      </c>
      <c r="P38" s="24">
        <v>6451.61</v>
      </c>
      <c r="Q38" s="24" t="s">
        <v>63</v>
      </c>
      <c r="R38" s="24">
        <v>200000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200000</v>
      </c>
      <c r="AA38" s="24">
        <v>0</v>
      </c>
      <c r="AB38" s="24">
        <v>0</v>
      </c>
      <c r="AC38" s="24">
        <v>0</v>
      </c>
      <c r="AD38" s="24">
        <v>0</v>
      </c>
    </row>
    <row r="39" spans="1:30" s="25" customFormat="1" ht="25.5" x14ac:dyDescent="0.2">
      <c r="A39" s="19" t="s">
        <v>34</v>
      </c>
      <c r="B39" s="19" t="s">
        <v>1</v>
      </c>
      <c r="C39" s="19" t="s">
        <v>1</v>
      </c>
      <c r="D39" s="20" t="s">
        <v>2</v>
      </c>
      <c r="E39" s="21" t="s">
        <v>0</v>
      </c>
      <c r="F39" s="20" t="s">
        <v>57</v>
      </c>
      <c r="G39" s="21" t="s">
        <v>39</v>
      </c>
      <c r="H39" s="9">
        <v>32701</v>
      </c>
      <c r="I39" s="22" t="s">
        <v>43</v>
      </c>
      <c r="J39" s="9" t="s">
        <v>61</v>
      </c>
      <c r="K39" s="23" t="s">
        <v>120</v>
      </c>
      <c r="L39" s="24" t="s">
        <v>61</v>
      </c>
      <c r="M39" s="10" t="s">
        <v>100</v>
      </c>
      <c r="N39" s="11" t="s">
        <v>121</v>
      </c>
      <c r="O39" s="24">
        <v>2</v>
      </c>
      <c r="P39" s="24">
        <v>15000</v>
      </c>
      <c r="Q39" s="24" t="s">
        <v>63</v>
      </c>
      <c r="R39" s="24">
        <v>30000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30000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</row>
    <row r="40" spans="1:30" s="25" customFormat="1" ht="12.75" x14ac:dyDescent="0.2">
      <c r="A40" s="19" t="s">
        <v>34</v>
      </c>
      <c r="B40" s="19" t="s">
        <v>1</v>
      </c>
      <c r="C40" s="19" t="s">
        <v>1</v>
      </c>
      <c r="D40" s="20" t="s">
        <v>2</v>
      </c>
      <c r="E40" s="21" t="s">
        <v>0</v>
      </c>
      <c r="F40" s="20" t="s">
        <v>57</v>
      </c>
      <c r="G40" s="21" t="s">
        <v>39</v>
      </c>
      <c r="H40" s="9">
        <v>32701</v>
      </c>
      <c r="I40" s="22" t="s">
        <v>43</v>
      </c>
      <c r="J40" s="9" t="s">
        <v>61</v>
      </c>
      <c r="K40" s="23" t="s">
        <v>122</v>
      </c>
      <c r="L40" s="24" t="s">
        <v>61</v>
      </c>
      <c r="M40" s="10" t="s">
        <v>37</v>
      </c>
      <c r="N40" s="11" t="s">
        <v>121</v>
      </c>
      <c r="O40" s="24">
        <v>2</v>
      </c>
      <c r="P40" s="24">
        <v>35000</v>
      </c>
      <c r="Q40" s="24" t="s">
        <v>63</v>
      </c>
      <c r="R40" s="24">
        <v>70000</v>
      </c>
      <c r="S40" s="24">
        <v>0</v>
      </c>
      <c r="T40" s="24">
        <v>0</v>
      </c>
      <c r="U40" s="24">
        <v>35000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35000</v>
      </c>
      <c r="AD40" s="24">
        <v>0</v>
      </c>
    </row>
    <row r="41" spans="1:30" s="25" customFormat="1" ht="25.5" x14ac:dyDescent="0.2">
      <c r="A41" s="19" t="s">
        <v>34</v>
      </c>
      <c r="B41" s="19" t="s">
        <v>1</v>
      </c>
      <c r="C41" s="19" t="s">
        <v>1</v>
      </c>
      <c r="D41" s="20" t="s">
        <v>2</v>
      </c>
      <c r="E41" s="21" t="s">
        <v>0</v>
      </c>
      <c r="F41" s="20" t="s">
        <v>57</v>
      </c>
      <c r="G41" s="21" t="s">
        <v>39</v>
      </c>
      <c r="H41" s="9">
        <v>33601</v>
      </c>
      <c r="I41" s="22" t="s">
        <v>40</v>
      </c>
      <c r="J41" s="9" t="s">
        <v>61</v>
      </c>
      <c r="K41" s="23" t="s">
        <v>123</v>
      </c>
      <c r="L41" s="24" t="s">
        <v>61</v>
      </c>
      <c r="M41" s="10" t="s">
        <v>37</v>
      </c>
      <c r="N41" s="11" t="s">
        <v>124</v>
      </c>
      <c r="O41" s="24">
        <v>263</v>
      </c>
      <c r="P41" s="24">
        <v>1800</v>
      </c>
      <c r="Q41" s="24" t="s">
        <v>63</v>
      </c>
      <c r="R41" s="24">
        <v>473400</v>
      </c>
      <c r="S41" s="24">
        <v>0</v>
      </c>
      <c r="T41" s="24">
        <v>0</v>
      </c>
      <c r="U41" s="24">
        <v>54000</v>
      </c>
      <c r="V41" s="24">
        <v>54000</v>
      </c>
      <c r="W41" s="24">
        <v>52200</v>
      </c>
      <c r="X41" s="24">
        <v>54000</v>
      </c>
      <c r="Y41" s="24">
        <v>54000</v>
      </c>
      <c r="Z41" s="24">
        <v>54000</v>
      </c>
      <c r="AA41" s="24">
        <v>54000</v>
      </c>
      <c r="AB41" s="24">
        <v>48600</v>
      </c>
      <c r="AC41" s="24">
        <v>48600</v>
      </c>
      <c r="AD41" s="24">
        <v>0</v>
      </c>
    </row>
    <row r="42" spans="1:30" s="25" customFormat="1" ht="25.5" x14ac:dyDescent="0.2">
      <c r="A42" s="19" t="s">
        <v>34</v>
      </c>
      <c r="B42" s="19" t="s">
        <v>1</v>
      </c>
      <c r="C42" s="19" t="s">
        <v>1</v>
      </c>
      <c r="D42" s="20" t="s">
        <v>2</v>
      </c>
      <c r="E42" s="21" t="s">
        <v>0</v>
      </c>
      <c r="F42" s="20" t="s">
        <v>57</v>
      </c>
      <c r="G42" s="21" t="s">
        <v>39</v>
      </c>
      <c r="H42" s="9">
        <v>33601</v>
      </c>
      <c r="I42" s="22" t="s">
        <v>40</v>
      </c>
      <c r="J42" s="9" t="s">
        <v>61</v>
      </c>
      <c r="K42" s="23" t="s">
        <v>123</v>
      </c>
      <c r="L42" s="24" t="s">
        <v>61</v>
      </c>
      <c r="M42" s="10" t="s">
        <v>37</v>
      </c>
      <c r="N42" s="11" t="s">
        <v>125</v>
      </c>
      <c r="O42" s="24">
        <v>70</v>
      </c>
      <c r="P42" s="24">
        <v>1808.56</v>
      </c>
      <c r="Q42" s="24" t="s">
        <v>63</v>
      </c>
      <c r="R42" s="24">
        <v>126599.4</v>
      </c>
      <c r="S42" s="24">
        <v>50400</v>
      </c>
      <c r="T42" s="24">
        <v>50400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25799.4</v>
      </c>
    </row>
    <row r="43" spans="1:30" s="25" customFormat="1" ht="12.75" x14ac:dyDescent="0.2">
      <c r="A43" s="19" t="s">
        <v>34</v>
      </c>
      <c r="B43" s="19" t="s">
        <v>1</v>
      </c>
      <c r="C43" s="19" t="s">
        <v>1</v>
      </c>
      <c r="D43" s="20" t="s">
        <v>2</v>
      </c>
      <c r="E43" s="21" t="s">
        <v>0</v>
      </c>
      <c r="F43" s="20" t="s">
        <v>126</v>
      </c>
      <c r="G43" s="21" t="s">
        <v>39</v>
      </c>
      <c r="H43" s="9">
        <v>33602</v>
      </c>
      <c r="I43" s="22" t="s">
        <v>41</v>
      </c>
      <c r="J43" s="9" t="s">
        <v>61</v>
      </c>
      <c r="K43" s="23" t="s">
        <v>127</v>
      </c>
      <c r="L43" s="24" t="s">
        <v>61</v>
      </c>
      <c r="M43" s="10" t="s">
        <v>37</v>
      </c>
      <c r="N43" s="11" t="s">
        <v>125</v>
      </c>
      <c r="O43" s="24">
        <v>213</v>
      </c>
      <c r="P43" s="24">
        <v>1896.69</v>
      </c>
      <c r="Q43" s="24" t="s">
        <v>55</v>
      </c>
      <c r="R43" s="24">
        <v>403997</v>
      </c>
      <c r="S43" s="24">
        <v>28500</v>
      </c>
      <c r="T43" s="24">
        <v>28500</v>
      </c>
      <c r="U43" s="24">
        <v>47500</v>
      </c>
      <c r="V43" s="24">
        <v>28500</v>
      </c>
      <c r="W43" s="24">
        <v>28500</v>
      </c>
      <c r="X43" s="24">
        <v>53200</v>
      </c>
      <c r="Y43" s="24">
        <v>28500</v>
      </c>
      <c r="Z43" s="24">
        <v>28500</v>
      </c>
      <c r="AA43" s="24">
        <v>46797</v>
      </c>
      <c r="AB43" s="24">
        <v>28500</v>
      </c>
      <c r="AC43" s="24">
        <v>28500</v>
      </c>
      <c r="AD43" s="24">
        <v>28500</v>
      </c>
    </row>
    <row r="44" spans="1:30" s="25" customFormat="1" ht="63.75" x14ac:dyDescent="0.2">
      <c r="A44" s="19" t="s">
        <v>34</v>
      </c>
      <c r="B44" s="19" t="s">
        <v>1</v>
      </c>
      <c r="C44" s="19" t="s">
        <v>1</v>
      </c>
      <c r="D44" s="20" t="s">
        <v>2</v>
      </c>
      <c r="E44" s="21" t="s">
        <v>0</v>
      </c>
      <c r="F44" s="20" t="s">
        <v>57</v>
      </c>
      <c r="G44" s="21" t="s">
        <v>39</v>
      </c>
      <c r="H44" s="9">
        <v>33604</v>
      </c>
      <c r="I44" s="22" t="s">
        <v>128</v>
      </c>
      <c r="J44" s="9" t="s">
        <v>61</v>
      </c>
      <c r="K44" s="23" t="s">
        <v>129</v>
      </c>
      <c r="L44" s="24" t="s">
        <v>61</v>
      </c>
      <c r="M44" s="10" t="s">
        <v>37</v>
      </c>
      <c r="N44" s="11" t="s">
        <v>35</v>
      </c>
      <c r="O44" s="24">
        <v>1</v>
      </c>
      <c r="P44" s="24">
        <v>400000</v>
      </c>
      <c r="Q44" s="24" t="s">
        <v>63</v>
      </c>
      <c r="R44" s="24">
        <v>400000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400000</v>
      </c>
      <c r="AA44" s="24">
        <v>0</v>
      </c>
      <c r="AB44" s="24">
        <v>0</v>
      </c>
      <c r="AC44" s="24">
        <v>0</v>
      </c>
      <c r="AD44" s="24">
        <v>0</v>
      </c>
    </row>
    <row r="45" spans="1:30" s="25" customFormat="1" ht="12.75" x14ac:dyDescent="0.2">
      <c r="A45" s="19" t="s">
        <v>34</v>
      </c>
      <c r="B45" s="19" t="s">
        <v>1</v>
      </c>
      <c r="C45" s="19" t="s">
        <v>1</v>
      </c>
      <c r="D45" s="20" t="s">
        <v>2</v>
      </c>
      <c r="E45" s="21" t="s">
        <v>0</v>
      </c>
      <c r="F45" s="20" t="s">
        <v>117</v>
      </c>
      <c r="G45" s="21" t="s">
        <v>39</v>
      </c>
      <c r="H45" s="9">
        <v>51501</v>
      </c>
      <c r="I45" s="22" t="s">
        <v>130</v>
      </c>
      <c r="J45" s="9" t="s">
        <v>131</v>
      </c>
      <c r="K45" s="23" t="s">
        <v>132</v>
      </c>
      <c r="L45" s="24" t="s">
        <v>61</v>
      </c>
      <c r="M45" s="10" t="s">
        <v>37</v>
      </c>
      <c r="N45" s="11" t="s">
        <v>67</v>
      </c>
      <c r="O45" s="24">
        <v>5</v>
      </c>
      <c r="P45" s="24">
        <v>10000</v>
      </c>
      <c r="Q45" s="24" t="s">
        <v>63</v>
      </c>
      <c r="R45" s="24">
        <v>50000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50000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</row>
    <row r="46" spans="1:30" s="25" customFormat="1" ht="25.5" x14ac:dyDescent="0.2">
      <c r="A46" s="19" t="s">
        <v>34</v>
      </c>
      <c r="B46" s="19" t="s">
        <v>1</v>
      </c>
      <c r="C46" s="19" t="s">
        <v>1</v>
      </c>
      <c r="D46" s="20" t="s">
        <v>2</v>
      </c>
      <c r="E46" s="21" t="s">
        <v>0</v>
      </c>
      <c r="F46" s="20" t="s">
        <v>57</v>
      </c>
      <c r="G46" s="21" t="s">
        <v>39</v>
      </c>
      <c r="H46" s="9">
        <v>52101</v>
      </c>
      <c r="I46" s="22" t="s">
        <v>44</v>
      </c>
      <c r="J46" s="9" t="s">
        <v>133</v>
      </c>
      <c r="K46" s="23" t="s">
        <v>134</v>
      </c>
      <c r="L46" s="24" t="s">
        <v>61</v>
      </c>
      <c r="M46" s="10" t="s">
        <v>37</v>
      </c>
      <c r="N46" s="11" t="s">
        <v>67</v>
      </c>
      <c r="O46" s="24">
        <v>2</v>
      </c>
      <c r="P46" s="24">
        <v>50000</v>
      </c>
      <c r="Q46" s="24" t="s">
        <v>63</v>
      </c>
      <c r="R46" s="24">
        <v>100000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100000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</row>
    <row r="47" spans="1:30" s="25" customFormat="1" ht="25.5" x14ac:dyDescent="0.2">
      <c r="A47" s="19" t="s">
        <v>34</v>
      </c>
      <c r="B47" s="19" t="s">
        <v>1</v>
      </c>
      <c r="C47" s="19" t="s">
        <v>1</v>
      </c>
      <c r="D47" s="20" t="s">
        <v>2</v>
      </c>
      <c r="E47" s="21" t="s">
        <v>0</v>
      </c>
      <c r="F47" s="20" t="s">
        <v>57</v>
      </c>
      <c r="G47" s="21" t="s">
        <v>39</v>
      </c>
      <c r="H47" s="9">
        <v>52101</v>
      </c>
      <c r="I47" s="22" t="s">
        <v>44</v>
      </c>
      <c r="J47" s="9" t="s">
        <v>135</v>
      </c>
      <c r="K47" s="23" t="s">
        <v>136</v>
      </c>
      <c r="L47" s="24" t="s">
        <v>61</v>
      </c>
      <c r="M47" s="10" t="s">
        <v>37</v>
      </c>
      <c r="N47" s="11" t="s">
        <v>67</v>
      </c>
      <c r="O47" s="24">
        <v>2</v>
      </c>
      <c r="P47" s="24">
        <v>40000</v>
      </c>
      <c r="Q47" s="24" t="s">
        <v>63</v>
      </c>
      <c r="R47" s="24">
        <v>80000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80000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</row>
    <row r="48" spans="1:30" s="25" customFormat="1" ht="25.5" x14ac:dyDescent="0.2">
      <c r="A48" s="19" t="s">
        <v>34</v>
      </c>
      <c r="B48" s="19" t="s">
        <v>1</v>
      </c>
      <c r="C48" s="19" t="s">
        <v>1</v>
      </c>
      <c r="D48" s="20" t="s">
        <v>2</v>
      </c>
      <c r="E48" s="21" t="s">
        <v>0</v>
      </c>
      <c r="F48" s="20" t="s">
        <v>57</v>
      </c>
      <c r="G48" s="21" t="s">
        <v>39</v>
      </c>
      <c r="H48" s="9">
        <v>52101</v>
      </c>
      <c r="I48" s="22" t="s">
        <v>44</v>
      </c>
      <c r="J48" s="9" t="s">
        <v>45</v>
      </c>
      <c r="K48" s="23" t="s">
        <v>46</v>
      </c>
      <c r="L48" s="24" t="s">
        <v>61</v>
      </c>
      <c r="M48" s="10" t="s">
        <v>37</v>
      </c>
      <c r="N48" s="11" t="s">
        <v>67</v>
      </c>
      <c r="O48" s="24">
        <v>2</v>
      </c>
      <c r="P48" s="24">
        <v>50000</v>
      </c>
      <c r="Q48" s="24" t="s">
        <v>63</v>
      </c>
      <c r="R48" s="24">
        <v>100000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100000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</row>
    <row r="49" spans="1:30" s="25" customFormat="1" ht="25.5" x14ac:dyDescent="0.2">
      <c r="A49" s="19" t="s">
        <v>34</v>
      </c>
      <c r="B49" s="19" t="s">
        <v>1</v>
      </c>
      <c r="C49" s="19" t="s">
        <v>1</v>
      </c>
      <c r="D49" s="20" t="s">
        <v>2</v>
      </c>
      <c r="E49" s="21" t="s">
        <v>0</v>
      </c>
      <c r="F49" s="20" t="s">
        <v>57</v>
      </c>
      <c r="G49" s="21" t="s">
        <v>39</v>
      </c>
      <c r="H49" s="9">
        <v>52101</v>
      </c>
      <c r="I49" s="22" t="s">
        <v>44</v>
      </c>
      <c r="J49" s="9" t="s">
        <v>137</v>
      </c>
      <c r="K49" s="23" t="s">
        <v>138</v>
      </c>
      <c r="L49" s="24" t="s">
        <v>61</v>
      </c>
      <c r="M49" s="10" t="s">
        <v>37</v>
      </c>
      <c r="N49" s="11" t="s">
        <v>67</v>
      </c>
      <c r="O49" s="24">
        <v>2</v>
      </c>
      <c r="P49" s="24">
        <v>30000</v>
      </c>
      <c r="Q49" s="24" t="s">
        <v>63</v>
      </c>
      <c r="R49" s="24">
        <v>60000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60000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</row>
    <row r="50" spans="1:30" s="25" customFormat="1" ht="25.5" x14ac:dyDescent="0.2">
      <c r="A50" s="19" t="s">
        <v>34</v>
      </c>
      <c r="B50" s="19" t="s">
        <v>1</v>
      </c>
      <c r="C50" s="19" t="s">
        <v>1</v>
      </c>
      <c r="D50" s="20" t="s">
        <v>2</v>
      </c>
      <c r="E50" s="21" t="s">
        <v>0</v>
      </c>
      <c r="F50" s="20" t="s">
        <v>57</v>
      </c>
      <c r="G50" s="21" t="s">
        <v>39</v>
      </c>
      <c r="H50" s="9">
        <v>52101</v>
      </c>
      <c r="I50" s="22" t="s">
        <v>44</v>
      </c>
      <c r="J50" s="9" t="s">
        <v>139</v>
      </c>
      <c r="K50" s="23" t="s">
        <v>140</v>
      </c>
      <c r="L50" s="24" t="s">
        <v>61</v>
      </c>
      <c r="M50" s="10" t="s">
        <v>37</v>
      </c>
      <c r="N50" s="11" t="s">
        <v>67</v>
      </c>
      <c r="O50" s="24">
        <v>3</v>
      </c>
      <c r="P50" s="24">
        <v>25000</v>
      </c>
      <c r="Q50" s="24" t="s">
        <v>63</v>
      </c>
      <c r="R50" s="24">
        <v>75000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75000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</row>
    <row r="51" spans="1:30" s="25" customFormat="1" ht="25.5" x14ac:dyDescent="0.2">
      <c r="A51" s="19" t="s">
        <v>34</v>
      </c>
      <c r="B51" s="19" t="s">
        <v>1</v>
      </c>
      <c r="C51" s="19" t="s">
        <v>1</v>
      </c>
      <c r="D51" s="20" t="s">
        <v>2</v>
      </c>
      <c r="E51" s="21" t="s">
        <v>0</v>
      </c>
      <c r="F51" s="20" t="s">
        <v>57</v>
      </c>
      <c r="G51" s="21" t="s">
        <v>39</v>
      </c>
      <c r="H51" s="9">
        <v>52301</v>
      </c>
      <c r="I51" s="22" t="s">
        <v>141</v>
      </c>
      <c r="J51" s="9" t="s">
        <v>142</v>
      </c>
      <c r="K51" s="23" t="s">
        <v>143</v>
      </c>
      <c r="L51" s="24" t="s">
        <v>61</v>
      </c>
      <c r="M51" s="10" t="s">
        <v>37</v>
      </c>
      <c r="N51" s="11" t="s">
        <v>67</v>
      </c>
      <c r="O51" s="24">
        <v>8</v>
      </c>
      <c r="P51" s="24">
        <v>42090</v>
      </c>
      <c r="Q51" s="24" t="s">
        <v>63</v>
      </c>
      <c r="R51" s="24">
        <v>336720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336720</v>
      </c>
      <c r="AA51" s="24">
        <v>0</v>
      </c>
      <c r="AB51" s="24">
        <v>0</v>
      </c>
      <c r="AC51" s="24">
        <v>0</v>
      </c>
      <c r="AD51" s="24">
        <v>0</v>
      </c>
    </row>
    <row r="52" spans="1:30" s="35" customFormat="1" x14ac:dyDescent="0.25">
      <c r="A52" s="26"/>
      <c r="B52" s="26"/>
      <c r="C52" s="26"/>
      <c r="D52" s="27"/>
      <c r="E52" s="28"/>
      <c r="F52" s="27"/>
      <c r="G52" s="28"/>
      <c r="H52" s="29"/>
      <c r="I52" s="30"/>
      <c r="J52" s="29"/>
      <c r="K52" s="31"/>
      <c r="L52" s="32"/>
      <c r="M52" s="33"/>
      <c r="N52" s="34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C52" s="24"/>
      <c r="AD52" s="24"/>
    </row>
    <row r="53" spans="1:30" s="35" customFormat="1" x14ac:dyDescent="0.25">
      <c r="A53" s="26"/>
      <c r="B53" s="26"/>
      <c r="C53" s="26"/>
      <c r="D53" s="27"/>
      <c r="E53" s="28"/>
      <c r="F53" s="27"/>
      <c r="G53" s="28"/>
      <c r="H53" s="29"/>
      <c r="I53" s="30"/>
      <c r="J53" s="29"/>
      <c r="K53" s="31"/>
      <c r="L53" s="32"/>
      <c r="M53" s="33"/>
      <c r="N53" s="34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30" s="1" customFormat="1" ht="22.15" customHeight="1" x14ac:dyDescent="0.25">
      <c r="A54" s="36" t="s">
        <v>144</v>
      </c>
      <c r="B54" s="36"/>
      <c r="C54" s="36"/>
      <c r="D54" s="36"/>
      <c r="E54" s="36"/>
      <c r="F54" s="36"/>
      <c r="G54" s="36"/>
      <c r="H54" s="36"/>
      <c r="I54" s="36"/>
      <c r="K54" s="2"/>
      <c r="L54" s="3"/>
      <c r="M54" s="3"/>
      <c r="O54" s="4"/>
      <c r="R54" s="37">
        <f t="shared" ref="R54:AD54" si="0">SUM(R11:R53)</f>
        <v>2884894.4</v>
      </c>
      <c r="S54" s="37">
        <f t="shared" si="0"/>
        <v>93934</v>
      </c>
      <c r="T54" s="37">
        <f t="shared" si="0"/>
        <v>89134</v>
      </c>
      <c r="U54" s="37">
        <f t="shared" si="0"/>
        <v>151534</v>
      </c>
      <c r="V54" s="37">
        <f t="shared" si="0"/>
        <v>102964</v>
      </c>
      <c r="W54" s="37">
        <f t="shared" si="0"/>
        <v>95964</v>
      </c>
      <c r="X54" s="37">
        <f t="shared" si="0"/>
        <v>311664</v>
      </c>
      <c r="Y54" s="37">
        <f t="shared" si="0"/>
        <v>592764</v>
      </c>
      <c r="Z54" s="37">
        <f t="shared" si="0"/>
        <v>1033684</v>
      </c>
      <c r="AA54" s="37">
        <f t="shared" si="0"/>
        <v>126061</v>
      </c>
      <c r="AB54" s="37">
        <f t="shared" si="0"/>
        <v>95064</v>
      </c>
      <c r="AC54" s="37">
        <f t="shared" si="0"/>
        <v>127364</v>
      </c>
      <c r="AD54" s="37">
        <f t="shared" si="0"/>
        <v>64763.4</v>
      </c>
    </row>
    <row r="55" spans="1:30" s="38" customFormat="1" x14ac:dyDescent="0.25">
      <c r="H55" s="39"/>
      <c r="I55" s="40"/>
      <c r="K55" s="40"/>
      <c r="L55" s="41"/>
      <c r="M55" s="41"/>
      <c r="O55" s="42"/>
      <c r="Q55" s="43"/>
    </row>
    <row r="56" spans="1:30" s="38" customFormat="1" x14ac:dyDescent="0.25">
      <c r="H56" s="39"/>
      <c r="I56" s="40"/>
      <c r="K56" s="40"/>
      <c r="L56" s="41"/>
      <c r="M56" s="41"/>
      <c r="O56" s="42"/>
      <c r="Q56" s="43"/>
    </row>
    <row r="57" spans="1:30" s="38" customFormat="1" x14ac:dyDescent="0.25">
      <c r="A57" s="13" t="s">
        <v>38</v>
      </c>
      <c r="B57" s="13"/>
      <c r="C57" s="13"/>
      <c r="D57" s="13"/>
      <c r="E57" s="13"/>
      <c r="F57" s="13"/>
      <c r="G57" s="13"/>
      <c r="H57" s="13"/>
      <c r="I57" s="40"/>
      <c r="K57" s="40"/>
      <c r="L57" s="41"/>
      <c r="M57" s="41"/>
      <c r="O57" s="42"/>
      <c r="Q57" s="44"/>
    </row>
    <row r="58" spans="1:30" s="38" customFormat="1" x14ac:dyDescent="0.25">
      <c r="H58" s="39"/>
      <c r="I58" s="40"/>
      <c r="K58" s="40"/>
      <c r="L58" s="41"/>
      <c r="M58" s="41"/>
      <c r="O58" s="42"/>
      <c r="Q58" s="43"/>
    </row>
    <row r="59" spans="1:30" s="38" customFormat="1" x14ac:dyDescent="0.25">
      <c r="H59" s="39"/>
      <c r="I59" s="40"/>
      <c r="K59" s="40"/>
      <c r="L59" s="41"/>
      <c r="M59" s="41"/>
      <c r="O59" s="42"/>
      <c r="Q59" s="43"/>
    </row>
  </sheetData>
  <mergeCells count="3">
    <mergeCell ref="A7:AA7"/>
    <mergeCell ref="A54:I54"/>
    <mergeCell ref="A57:H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2022-01-28T19:58:30Z</dcterms:modified>
</cp:coreProperties>
</file>