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8" documentId="13_ncr:1_{0E08051E-5E10-42C3-BD77-70B542D05982}" xr6:coauthVersionLast="47" xr6:coauthVersionMax="47" xr10:uidLastSave="{7EE78558-D0D0-4359-AE36-3FC1534E7AE7}"/>
  <bookViews>
    <workbookView xWindow="-108" yWindow="-108" windowWidth="23256" windowHeight="12456" xr2:uid="{00000000-000D-0000-FFFF-FFFF00000000}"/>
  </bookViews>
  <sheets>
    <sheet name="OF15" sheetId="5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'OF15'!$A$10:$AC$20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3" i="54" l="1"/>
  <c r="AB23" i="54"/>
  <c r="AA23" i="54"/>
  <c r="Z23" i="54"/>
  <c r="Y23" i="54"/>
  <c r="X23" i="54"/>
  <c r="W23" i="54"/>
  <c r="V23" i="54"/>
  <c r="U23" i="54"/>
  <c r="T23" i="54"/>
  <c r="S23" i="54"/>
  <c r="R23" i="54"/>
  <c r="Q23" i="54"/>
</calcChain>
</file>

<file path=xl/sharedStrings.xml><?xml version="1.0" encoding="utf-8"?>
<sst xmlns="http://schemas.openxmlformats.org/spreadsheetml/2006/main" count="161" uniqueCount="55">
  <si>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</si>
  <si>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</si>
  <si>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</si>
  <si>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</si>
  <si>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</si>
  <si>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</si>
  <si>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</si>
  <si>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</si>
  <si>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</si>
  <si>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</si>
  <si>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</si>
  <si>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</si>
  <si>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</si>
  <si>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001</t>
  </si>
  <si>
    <t>OF15</t>
  </si>
  <si>
    <t>R003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</si>
  <si>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</si>
  <si>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</si>
  <si>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</si>
  <si>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</si>
  <si>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</si>
  <si>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</si>
  <si>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</si>
  <si>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</si>
  <si>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</si>
  <si>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</si>
  <si>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</si>
  <si>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</si>
  <si>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</si>
  <si>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</si>
  <si>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</si>
  <si>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</si>
  <si>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</si>
  <si>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</si>
  <si>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</si>
  <si>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UR EJERCE</t>
  </si>
  <si>
    <t>* El precio unitario con IVA esta redondeado.</t>
  </si>
  <si>
    <t>Programa Anual de Adquisiciones, Arrendamientos y Servicios del INE  2021(PAAASINE)</t>
  </si>
  <si>
    <t>ANUAL</t>
  </si>
  <si>
    <t>ADJUDICACION DIRECTA</t>
  </si>
  <si>
    <t>053</t>
  </si>
  <si>
    <t>037</t>
  </si>
  <si>
    <t>B00OF01</t>
  </si>
  <si>
    <t>COMPRA MENOR</t>
  </si>
  <si>
    <t>MATERIAL DE APOYO INFORMATIVO</t>
  </si>
  <si>
    <t>21501001-0009</t>
  </si>
  <si>
    <t>MATERIAL INFORMATIVO EN FORMATO DIGITAL</t>
  </si>
  <si>
    <t>PIEZA</t>
  </si>
  <si>
    <t>F112510</t>
  </si>
  <si>
    <t>PRODUCTOS ALIMENTICIOS PARA EL PERSONAL DERIVADO DE ACTIVIDADES EXTRAORDINARIAS</t>
  </si>
  <si>
    <t>22106001-0003</t>
  </si>
  <si>
    <t>ALIMENTOS</t>
  </si>
  <si>
    <t>INE/ADQ-100/21</t>
  </si>
  <si>
    <t>PESOS</t>
  </si>
  <si>
    <t>F155210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</si>
</sst>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10" fillId="0" borderId="0" applyAlignment="0"/>
    <xf numFmtId="164" fontId="10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6"/>
    <xf numFmtId="0" fontId="5" fillId="0" borderId="2" xfId="1" applyFont="1" applyBorder="1" applyAlignment="1">
      <alignment horizontal="center" vertical="center" wrapText="1"/>
    </xf>
    <xf numFmtId="0" fontId="8" fillId="0" borderId="1" xfId="1" quotePrefix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left" vertical="center" wrapText="1"/>
    </xf>
    <xf numFmtId="1" fontId="8" fillId="0" borderId="1" xfId="1" applyNumberFormat="1" applyFont="1" applyBorder="1" applyAlignment="1">
      <alignment vertical="center" wrapText="1"/>
    </xf>
    <xf numFmtId="3" fontId="8" fillId="0" borderId="1" xfId="1" applyNumberFormat="1" applyFont="1" applyBorder="1" applyAlignment="1">
      <alignment vertical="center" wrapText="1"/>
    </xf>
    <xf numFmtId="0" fontId="11" fillId="0" borderId="0" xfId="4" applyFont="1"/>
    <xf numFmtId="0" fontId="11" fillId="0" borderId="0" xfId="4" applyFont="1" applyAlignment="1">
      <alignment horizontal="left" wrapText="1"/>
    </xf>
    <xf numFmtId="0" fontId="11" fillId="0" borderId="0" xfId="4" applyFont="1" applyAlignment="1">
      <alignment horizontal="center"/>
    </xf>
    <xf numFmtId="0" fontId="11" fillId="0" borderId="0" xfId="4" applyFont="1" applyAlignment="1">
      <alignment horizontal="right"/>
    </xf>
    <xf numFmtId="0" fontId="11" fillId="0" borderId="0" xfId="4" applyFont="1" applyAlignment="1">
      <alignment horizontal="left"/>
    </xf>
    <xf numFmtId="3" fontId="6" fillId="0" borderId="0" xfId="1" applyNumberFormat="1" applyFont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" fontId="9" fillId="0" borderId="1" xfId="2" applyNumberFormat="1" applyFont="1" applyBorder="1" applyAlignment="1">
      <alignment horizontal="left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3" fontId="9" fillId="0" borderId="1" xfId="2" applyNumberFormat="1" applyFont="1" applyBorder="1" applyAlignment="1">
      <alignment horizontal="right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/>
    <xf numFmtId="0" fontId="1" fillId="0" borderId="0" xfId="1" applyAlignment="1">
      <alignment horizontal="left" wrapText="1"/>
    </xf>
    <xf numFmtId="0" fontId="1" fillId="0" borderId="0" xfId="1" applyAlignment="1">
      <alignment horizontal="center"/>
    </xf>
    <xf numFmtId="0" fontId="1" fillId="0" borderId="0" xfId="1" applyAlignment="1">
      <alignment horizontal="right"/>
    </xf>
    <xf numFmtId="41" fontId="1" fillId="0" borderId="0" xfId="1" applyNumberFormat="1" applyAlignment="1">
      <alignment horizontal="left"/>
    </xf>
    <xf numFmtId="1" fontId="2" fillId="2" borderId="1" xfId="2" applyNumberFormat="1" applyFont="1" applyFill="1" applyBorder="1" applyAlignment="1">
      <alignment horizontal="left" vertical="center" wrapText="1"/>
    </xf>
    <xf numFmtId="41" fontId="2" fillId="3" borderId="0" xfId="14" applyNumberFormat="1" applyFont="1" applyFill="1" applyAlignment="1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41" fontId="2" fillId="3" borderId="0" xfId="14" applyNumberFormat="1" applyFont="1" applyFill="1" applyAlignment="1">
      <alignment horizontal="center"/>
    </xf>
    <xf numFmtId="0" fontId="2" fillId="3" borderId="0" xfId="4" applyFont="1" applyFill="1" applyAlignment="1">
      <alignment horizontal="center"/>
    </xf>
    <xf numFmtId="1" fontId="11" fillId="0" borderId="0" xfId="4" applyNumberFormat="1" applyFont="1" applyAlignment="1">
      <alignment horizontal="center"/>
    </xf>
    <xf numFmtId="1" fontId="1" fillId="0" borderId="0" xfId="1" applyNumberFormat="1" applyAlignment="1">
      <alignment horizontal="center"/>
    </xf>
    <xf numFmtId="0" fontId="1" fillId="0" borderId="0" xfId="1" applyAlignment="1">
      <alignment horizontal="left"/>
    </xf>
  </cellXfs>
  <cellStyles count="15">
    <cellStyle name="Millares 2" xfId="3" xr:uid="{00000000-0005-0000-0000-000000000000}"/>
    <cellStyle name="Millares 2 2" xfId="12" xr:uid="{00000000-0005-0000-0000-000001000000}"/>
    <cellStyle name="Moneda" xfId="14" builtinId="4"/>
    <cellStyle name="Moneda 2" xfId="7" xr:uid="{00000000-0005-0000-0000-000003000000}"/>
    <cellStyle name="Moneda 2 2" xfId="9" xr:uid="{00000000-0005-0000-0000-000004000000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F36DCC-DBCA-4935-9BE5-BEC7C236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53EC2-C74F-4EAE-93EA-ABB71109FC54}">
  <dimension ref="A1:AC28"/>
  <sheetViews>
    <sheetView tabSelected="1" topLeftCell="A5" workbookViewId="0">
      <selection activeCell="A11" sqref="A11:XFD4454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1" t="s">
        <v>37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</row>
    <row r="8" spans="1:29" ht="25.8" x14ac:dyDescent="0.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</row>
    <row r="10" spans="1:29" s="18" customFormat="1" ht="56.25" customHeight="1" x14ac:dyDescent="0.3">
      <c r="A10" s="14" t="s">
        <v>16</v>
      </c>
      <c r="B10" s="14" t="s">
        <v>35</v>
      </c>
      <c r="C10" s="14" t="s">
        <v>17</v>
      </c>
      <c r="D10" s="14" t="s">
        <v>3</v>
      </c>
      <c r="E10" s="14" t="s">
        <v>18</v>
      </c>
      <c r="F10" s="14" t="s">
        <v>19</v>
      </c>
      <c r="G10" s="15" t="s">
        <v>4</v>
      </c>
      <c r="H10" s="28" t="s">
        <v>20</v>
      </c>
      <c r="I10" s="15" t="s">
        <v>5</v>
      </c>
      <c r="J10" s="15" t="s">
        <v>6</v>
      </c>
      <c r="K10" s="15" t="s">
        <v>7</v>
      </c>
      <c r="L10" s="15" t="s">
        <v>8</v>
      </c>
      <c r="M10" s="15" t="s">
        <v>9</v>
      </c>
      <c r="N10" s="16" t="s">
        <v>10</v>
      </c>
      <c r="O10" s="15" t="s">
        <v>21</v>
      </c>
      <c r="P10" s="16" t="s">
        <v>11</v>
      </c>
      <c r="Q10" s="17" t="s">
        <v>12</v>
      </c>
      <c r="R10" s="17" t="s">
        <v>22</v>
      </c>
      <c r="S10" s="17" t="s">
        <v>23</v>
      </c>
      <c r="T10" s="17" t="s">
        <v>24</v>
      </c>
      <c r="U10" s="17" t="s">
        <v>25</v>
      </c>
      <c r="V10" s="17" t="s">
        <v>26</v>
      </c>
      <c r="W10" s="17" t="s">
        <v>27</v>
      </c>
      <c r="X10" s="17" t="s">
        <v>28</v>
      </c>
      <c r="Y10" s="17" t="s">
        <v>29</v>
      </c>
      <c r="Z10" s="17" t="s">
        <v>30</v>
      </c>
      <c r="AA10" s="17" t="s">
        <v>31</v>
      </c>
      <c r="AB10" s="17" t="s">
        <v>32</v>
      </c>
      <c r="AC10" s="17" t="s">
        <v>33</v>
      </c>
    </row>
    <row r="11" spans="1:29" s="22" customFormat="1" ht="27.6" x14ac:dyDescent="0.3">
      <c r="A11" s="2" t="s">
        <v>34</v>
      </c>
      <c r="B11" s="2" t="s">
        <v>14</v>
      </c>
      <c r="C11" s="3" t="s">
        <v>13</v>
      </c>
      <c r="D11" s="4" t="s">
        <v>15</v>
      </c>
      <c r="E11" s="3" t="s">
        <v>41</v>
      </c>
      <c r="F11" s="4" t="s">
        <v>42</v>
      </c>
      <c r="G11" s="19">
        <v>21501</v>
      </c>
      <c r="H11" s="5" t="s">
        <v>44</v>
      </c>
      <c r="I11" s="19" t="s">
        <v>45</v>
      </c>
      <c r="J11" s="6" t="s">
        <v>46</v>
      </c>
      <c r="K11" s="7"/>
      <c r="L11" s="20"/>
      <c r="M11" s="21" t="s">
        <v>47</v>
      </c>
      <c r="N11" s="7">
        <v>1</v>
      </c>
      <c r="O11" s="7">
        <v>27930.48</v>
      </c>
      <c r="P11" s="7" t="s">
        <v>43</v>
      </c>
      <c r="Q11" s="7">
        <v>27930.48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27930.48</v>
      </c>
    </row>
    <row r="12" spans="1:29" s="22" customFormat="1" ht="27.6" x14ac:dyDescent="0.3">
      <c r="A12" s="2" t="s">
        <v>34</v>
      </c>
      <c r="B12" s="2" t="s">
        <v>14</v>
      </c>
      <c r="C12" s="3" t="s">
        <v>13</v>
      </c>
      <c r="D12" s="4" t="s">
        <v>15</v>
      </c>
      <c r="E12" s="3" t="s">
        <v>41</v>
      </c>
      <c r="F12" s="4" t="s">
        <v>42</v>
      </c>
      <c r="G12" s="19">
        <v>21501</v>
      </c>
      <c r="H12" s="5" t="s">
        <v>44</v>
      </c>
      <c r="I12" s="19" t="s">
        <v>45</v>
      </c>
      <c r="J12" s="6" t="s">
        <v>46</v>
      </c>
      <c r="K12" s="7"/>
      <c r="L12" s="20"/>
      <c r="M12" s="21" t="s">
        <v>47</v>
      </c>
      <c r="N12" s="7">
        <v>1</v>
      </c>
      <c r="O12" s="7">
        <v>27930.48</v>
      </c>
      <c r="P12" s="7" t="s">
        <v>43</v>
      </c>
      <c r="Q12" s="7">
        <v>27930.48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27930.48</v>
      </c>
    </row>
    <row r="13" spans="1:29" s="22" customFormat="1" ht="55.2" x14ac:dyDescent="0.3">
      <c r="A13" s="2" t="s">
        <v>34</v>
      </c>
      <c r="B13" s="2" t="s">
        <v>14</v>
      </c>
      <c r="C13" s="3" t="s">
        <v>13</v>
      </c>
      <c r="D13" s="4" t="s">
        <v>15</v>
      </c>
      <c r="E13" s="3" t="s">
        <v>40</v>
      </c>
      <c r="F13" s="4" t="s">
        <v>48</v>
      </c>
      <c r="G13" s="19">
        <v>22106</v>
      </c>
      <c r="H13" s="5" t="s">
        <v>49</v>
      </c>
      <c r="I13" s="19" t="s">
        <v>50</v>
      </c>
      <c r="J13" s="6" t="s">
        <v>51</v>
      </c>
      <c r="K13" s="7" t="s">
        <v>52</v>
      </c>
      <c r="L13" s="20" t="s">
        <v>38</v>
      </c>
      <c r="M13" s="21" t="s">
        <v>53</v>
      </c>
      <c r="N13" s="7">
        <v>102</v>
      </c>
      <c r="O13" s="7">
        <v>143.84</v>
      </c>
      <c r="P13" s="7" t="s">
        <v>39</v>
      </c>
      <c r="Q13" s="7">
        <v>14671.68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14671.68</v>
      </c>
    </row>
    <row r="14" spans="1:29" s="22" customFormat="1" ht="55.2" x14ac:dyDescent="0.3">
      <c r="A14" s="2" t="s">
        <v>34</v>
      </c>
      <c r="B14" s="2" t="s">
        <v>14</v>
      </c>
      <c r="C14" s="3" t="s">
        <v>13</v>
      </c>
      <c r="D14" s="4" t="s">
        <v>15</v>
      </c>
      <c r="E14" s="3" t="s">
        <v>40</v>
      </c>
      <c r="F14" s="4" t="s">
        <v>48</v>
      </c>
      <c r="G14" s="19">
        <v>22106</v>
      </c>
      <c r="H14" s="5" t="s">
        <v>49</v>
      </c>
      <c r="I14" s="19" t="s">
        <v>50</v>
      </c>
      <c r="J14" s="6" t="s">
        <v>51</v>
      </c>
      <c r="K14" s="7" t="s">
        <v>52</v>
      </c>
      <c r="L14" s="20" t="s">
        <v>38</v>
      </c>
      <c r="M14" s="21" t="s">
        <v>53</v>
      </c>
      <c r="N14" s="7">
        <v>0</v>
      </c>
      <c r="O14" s="7">
        <v>143.84</v>
      </c>
      <c r="P14" s="7" t="s">
        <v>39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55.2" x14ac:dyDescent="0.3">
      <c r="A15" s="2" t="s">
        <v>34</v>
      </c>
      <c r="B15" s="2" t="s">
        <v>14</v>
      </c>
      <c r="C15" s="3" t="s">
        <v>13</v>
      </c>
      <c r="D15" s="4" t="s">
        <v>15</v>
      </c>
      <c r="E15" s="3" t="s">
        <v>40</v>
      </c>
      <c r="F15" s="4" t="s">
        <v>48</v>
      </c>
      <c r="G15" s="19">
        <v>22106</v>
      </c>
      <c r="H15" s="5" t="s">
        <v>49</v>
      </c>
      <c r="I15" s="19" t="s">
        <v>50</v>
      </c>
      <c r="J15" s="6" t="s">
        <v>51</v>
      </c>
      <c r="K15" s="7" t="s">
        <v>52</v>
      </c>
      <c r="L15" s="20" t="s">
        <v>38</v>
      </c>
      <c r="M15" s="21" t="s">
        <v>53</v>
      </c>
      <c r="N15" s="7">
        <v>102</v>
      </c>
      <c r="O15" s="7">
        <v>143.84</v>
      </c>
      <c r="P15" s="7" t="s">
        <v>39</v>
      </c>
      <c r="Q15" s="7">
        <v>14671.68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14671.68</v>
      </c>
    </row>
    <row r="16" spans="1:29" s="22" customFormat="1" ht="55.2" x14ac:dyDescent="0.3">
      <c r="A16" s="2" t="s">
        <v>34</v>
      </c>
      <c r="B16" s="2" t="s">
        <v>14</v>
      </c>
      <c r="C16" s="3" t="s">
        <v>13</v>
      </c>
      <c r="D16" s="4" t="s">
        <v>15</v>
      </c>
      <c r="E16" s="3" t="s">
        <v>40</v>
      </c>
      <c r="F16" s="4" t="s">
        <v>48</v>
      </c>
      <c r="G16" s="19">
        <v>22106</v>
      </c>
      <c r="H16" s="5" t="s">
        <v>49</v>
      </c>
      <c r="I16" s="19" t="s">
        <v>50</v>
      </c>
      <c r="J16" s="6" t="s">
        <v>51</v>
      </c>
      <c r="K16" s="7" t="s">
        <v>52</v>
      </c>
      <c r="L16" s="20" t="s">
        <v>38</v>
      </c>
      <c r="M16" s="21" t="s">
        <v>53</v>
      </c>
      <c r="N16" s="7">
        <v>0</v>
      </c>
      <c r="O16" s="7">
        <v>143.84</v>
      </c>
      <c r="P16" s="7" t="s">
        <v>39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55.2" x14ac:dyDescent="0.3">
      <c r="A17" s="2" t="s">
        <v>34</v>
      </c>
      <c r="B17" s="2" t="s">
        <v>14</v>
      </c>
      <c r="C17" s="3" t="s">
        <v>13</v>
      </c>
      <c r="D17" s="4" t="s">
        <v>15</v>
      </c>
      <c r="E17" s="3" t="s">
        <v>40</v>
      </c>
      <c r="F17" s="4" t="s">
        <v>54</v>
      </c>
      <c r="G17" s="19">
        <v>22106</v>
      </c>
      <c r="H17" s="5" t="s">
        <v>49</v>
      </c>
      <c r="I17" s="19" t="s">
        <v>50</v>
      </c>
      <c r="J17" s="6" t="s">
        <v>51</v>
      </c>
      <c r="K17" s="7" t="s">
        <v>52</v>
      </c>
      <c r="L17" s="20" t="s">
        <v>38</v>
      </c>
      <c r="M17" s="21" t="s">
        <v>53</v>
      </c>
      <c r="N17" s="7">
        <v>40</v>
      </c>
      <c r="O17" s="7">
        <v>143.84</v>
      </c>
      <c r="P17" s="7" t="s">
        <v>39</v>
      </c>
      <c r="Q17" s="7">
        <v>5753.6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5753.6</v>
      </c>
    </row>
    <row r="18" spans="1:29" s="22" customFormat="1" ht="55.2" x14ac:dyDescent="0.3">
      <c r="A18" s="2" t="s">
        <v>34</v>
      </c>
      <c r="B18" s="2" t="s">
        <v>14</v>
      </c>
      <c r="C18" s="3" t="s">
        <v>13</v>
      </c>
      <c r="D18" s="4" t="s">
        <v>15</v>
      </c>
      <c r="E18" s="3" t="s">
        <v>40</v>
      </c>
      <c r="F18" s="4" t="s">
        <v>54</v>
      </c>
      <c r="G18" s="19">
        <v>22106</v>
      </c>
      <c r="H18" s="5" t="s">
        <v>49</v>
      </c>
      <c r="I18" s="19" t="s">
        <v>50</v>
      </c>
      <c r="J18" s="6" t="s">
        <v>51</v>
      </c>
      <c r="K18" s="7" t="s">
        <v>52</v>
      </c>
      <c r="L18" s="20" t="s">
        <v>38</v>
      </c>
      <c r="M18" s="21" t="s">
        <v>53</v>
      </c>
      <c r="N18" s="7">
        <v>0</v>
      </c>
      <c r="O18" s="7">
        <v>143.84</v>
      </c>
      <c r="P18" s="7" t="s">
        <v>39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55.2" x14ac:dyDescent="0.3">
      <c r="A19" s="2" t="s">
        <v>34</v>
      </c>
      <c r="B19" s="2" t="s">
        <v>14</v>
      </c>
      <c r="C19" s="3" t="s">
        <v>13</v>
      </c>
      <c r="D19" s="4" t="s">
        <v>15</v>
      </c>
      <c r="E19" s="3" t="s">
        <v>40</v>
      </c>
      <c r="F19" s="4" t="s">
        <v>54</v>
      </c>
      <c r="G19" s="19">
        <v>22106</v>
      </c>
      <c r="H19" s="5" t="s">
        <v>49</v>
      </c>
      <c r="I19" s="19" t="s">
        <v>50</v>
      </c>
      <c r="J19" s="6" t="s">
        <v>51</v>
      </c>
      <c r="K19" s="7" t="s">
        <v>52</v>
      </c>
      <c r="L19" s="20" t="s">
        <v>38</v>
      </c>
      <c r="M19" s="21" t="s">
        <v>53</v>
      </c>
      <c r="N19" s="7">
        <v>40</v>
      </c>
      <c r="O19" s="7">
        <v>143.84</v>
      </c>
      <c r="P19" s="7" t="s">
        <v>39</v>
      </c>
      <c r="Q19" s="7">
        <v>5753.6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5753.6</v>
      </c>
    </row>
    <row r="20" spans="1:29" s="22" customFormat="1" ht="55.2" x14ac:dyDescent="0.3">
      <c r="A20" s="2" t="s">
        <v>34</v>
      </c>
      <c r="B20" s="2" t="s">
        <v>14</v>
      </c>
      <c r="C20" s="3" t="s">
        <v>13</v>
      </c>
      <c r="D20" s="4" t="s">
        <v>15</v>
      </c>
      <c r="E20" s="3" t="s">
        <v>40</v>
      </c>
      <c r="F20" s="4" t="s">
        <v>54</v>
      </c>
      <c r="G20" s="19">
        <v>22106</v>
      </c>
      <c r="H20" s="5" t="s">
        <v>49</v>
      </c>
      <c r="I20" s="19" t="s">
        <v>50</v>
      </c>
      <c r="J20" s="6" t="s">
        <v>51</v>
      </c>
      <c r="K20" s="7" t="s">
        <v>52</v>
      </c>
      <c r="L20" s="20" t="s">
        <v>38</v>
      </c>
      <c r="M20" s="21" t="s">
        <v>53</v>
      </c>
      <c r="N20" s="7">
        <v>0</v>
      </c>
      <c r="O20" s="7">
        <v>143.84</v>
      </c>
      <c r="P20" s="7" t="s">
        <v>39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2" spans="1:29" customFormat="1" x14ac:dyDescent="0.3"/>
    <row r="23" spans="1:29" s="8" customFormat="1" ht="22.2" customHeight="1" x14ac:dyDescent="0.3">
      <c r="A23" s="32" t="s">
        <v>12</v>
      </c>
      <c r="B23" s="32"/>
      <c r="C23" s="32"/>
      <c r="D23" s="32"/>
      <c r="E23" s="32"/>
      <c r="F23" s="32"/>
      <c r="G23" s="32"/>
      <c r="H23" s="32"/>
      <c r="J23" s="9"/>
      <c r="K23" s="10"/>
      <c r="L23" s="10"/>
      <c r="N23" s="11"/>
      <c r="P23" s="12"/>
      <c r="Q23" s="29">
        <f>SUM(Q11:Q22)</f>
        <v>96711.520000000019</v>
      </c>
      <c r="R23" s="29">
        <f>SUM(R11:R22)</f>
        <v>0</v>
      </c>
      <c r="S23" s="29">
        <f>SUM(S11:S22)</f>
        <v>0</v>
      </c>
      <c r="T23" s="29">
        <f>SUM(T11:T22)</f>
        <v>0</v>
      </c>
      <c r="U23" s="29">
        <f>SUM(U11:U22)</f>
        <v>0</v>
      </c>
      <c r="V23" s="29">
        <f>SUM(V11:V22)</f>
        <v>0</v>
      </c>
      <c r="W23" s="29">
        <f>SUM(W11:W22)</f>
        <v>0</v>
      </c>
      <c r="X23" s="29">
        <f>SUM(X11:X22)</f>
        <v>0</v>
      </c>
      <c r="Y23" s="29">
        <f>SUM(Y11:Y22)</f>
        <v>0</v>
      </c>
      <c r="Z23" s="29">
        <f>SUM(Z11:Z22)</f>
        <v>0</v>
      </c>
      <c r="AA23" s="29">
        <f>SUM(AA11:AA22)</f>
        <v>0</v>
      </c>
      <c r="AB23" s="29">
        <f>SUM(AB11:AB22)</f>
        <v>0</v>
      </c>
      <c r="AC23" s="29">
        <f>SUM(AC11:AC22)</f>
        <v>96711.520000000019</v>
      </c>
    </row>
    <row r="24" spans="1:29" s="8" customFormat="1" ht="13.8" x14ac:dyDescent="0.25">
      <c r="H24" s="9"/>
      <c r="J24" s="9"/>
      <c r="K24" s="10"/>
      <c r="L24" s="10"/>
      <c r="N24" s="11"/>
      <c r="P24" s="12"/>
    </row>
    <row r="25" spans="1:29" s="8" customFormat="1" ht="13.8" x14ac:dyDescent="0.25">
      <c r="G25" s="34"/>
      <c r="H25" s="9"/>
      <c r="J25" s="9"/>
      <c r="K25" s="10"/>
      <c r="L25" s="10"/>
      <c r="N25" s="11"/>
      <c r="P25" s="12"/>
    </row>
    <row r="26" spans="1:29" s="23" customFormat="1" x14ac:dyDescent="0.3">
      <c r="G26" s="35"/>
      <c r="H26" s="24"/>
      <c r="J26" s="24"/>
      <c r="K26" s="25"/>
      <c r="L26" s="25"/>
      <c r="N26" s="26"/>
      <c r="P26" s="36"/>
    </row>
    <row r="27" spans="1:29" s="23" customFormat="1" x14ac:dyDescent="0.3">
      <c r="A27" s="33" t="s">
        <v>36</v>
      </c>
      <c r="B27" s="33"/>
      <c r="C27" s="33"/>
      <c r="D27" s="33"/>
      <c r="E27" s="33"/>
      <c r="F27" s="33"/>
      <c r="G27" s="33"/>
      <c r="H27" s="24"/>
      <c r="J27" s="24"/>
      <c r="K27" s="25"/>
      <c r="L27" s="25"/>
      <c r="N27" s="26"/>
      <c r="P27" s="27"/>
    </row>
    <row r="28" spans="1:29" customFormat="1" x14ac:dyDescent="0.3"/>
  </sheetData>
  <mergeCells count="3">
    <mergeCell ref="A7:AB7"/>
    <mergeCell ref="A23:H23"/>
    <mergeCell ref="A27:G2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</vt:lpstr>
      <vt:lpstr>'OF15'!Títulos_a_imprimir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2022-01-21T19:44:33Z</dcterms:modified>
</cp:coreProperties>
</file>