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8" documentId="13_ncr:1_{E1F224DF-E929-4135-8DF9-D21FF3C89B10}" xr6:coauthVersionLast="47" xr6:coauthVersionMax="47" xr10:uidLastSave="{EDEAE7CB-1073-4321-ACBB-9AA814AD85F4}"/>
  <bookViews>
    <workbookView xWindow="-108" yWindow="-108" windowWidth="23256" windowHeight="12456" xr2:uid="{00000000-000D-0000-FFFF-FFFF00000000}"/>
  </bookViews>
  <sheets>
    <sheet name="OF14" sheetId="7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'OF14'!$A$10:$AC$16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9" i="74" l="1"/>
  <c r="AB19" i="74"/>
  <c r="AA19" i="74"/>
  <c r="Z19" i="74"/>
  <c r="Y19" i="74"/>
  <c r="X19" i="74"/>
  <c r="W19" i="74"/>
  <c r="V19" i="74"/>
  <c r="U19" i="74"/>
  <c r="T19" i="74"/>
  <c r="S19" i="74"/>
  <c r="R19" i="74"/>
  <c r="Q19" i="74"/>
</calcChain>
</file>

<file path=xl/sharedStrings.xml><?xml version="1.0" encoding="utf-8"?>
<sst xmlns="http://schemas.openxmlformats.org/spreadsheetml/2006/main" count="101" uniqueCount="48">
  <si>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</si>
  <si>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</si>
  <si>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</si>
  <si>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</si>
  <si>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</si>
  <si>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</si>
  <si>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</si>
  <si>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</si>
  <si>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</si>
  <si>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</si>
  <si>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</si>
  <si>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</si>
  <si>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</si>
  <si>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</si>
  <si>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</si>
  <si>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</si>
  <si>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</si>
  <si>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</si>
  <si>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</si>
  <si>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</si>
  <si>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</si>
  <si>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</si>
  <si>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</si>
  <si>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</si>
  <si>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</si>
  <si>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</si>
  <si>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</si>
  <si>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</si>
  <si>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</si>
  <si>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</si>
  <si>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</si>
  <si>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</si>
  <si>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</si>
  <si>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</si>
  <si>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</si>
  <si>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B00OF01</t>
  </si>
  <si>
    <t>UR EJERCE</t>
  </si>
  <si>
    <t>* El precio unitario con IVA esta redondeado.</t>
  </si>
  <si>
    <t>Programa Anual de Adquisiciones, Arrendamientos y Servicios del INE  2021(PAAASINE)</t>
  </si>
  <si>
    <t>COMPRA MENOR</t>
  </si>
  <si>
    <t>MOBILIARIO</t>
  </si>
  <si>
    <t>51100058-0003</t>
  </si>
  <si>
    <t>LIBRERO C/PUERTAS</t>
  </si>
  <si>
    <t>PIEZA</t>
  </si>
  <si>
    <t>51100039-0005</t>
  </si>
  <si>
    <t>CREDENZA DE MADERA</t>
  </si>
  <si>
    <t>51100043-0003</t>
  </si>
  <si>
    <t>ESCRITORIO EJECUTIVO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</si>
</sst>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7">
    <xf numFmtId="0" fontId="0" fillId="0" borderId="0"/>
    <xf numFmtId="0" fontId="60" fillId="0" borderId="0"/>
    <xf numFmtId="0" fontId="63" fillId="0" borderId="0"/>
    <xf numFmtId="43" fontId="62" fillId="0" borderId="0" applyNumberFormat="0" applyFill="0" applyBorder="0" applyAlignment="0" applyProtection="0"/>
    <xf numFmtId="0" fontId="59" fillId="0" borderId="0"/>
    <xf numFmtId="0" fontId="58" fillId="0" borderId="0"/>
    <xf numFmtId="0" fontId="57" fillId="0" borderId="0"/>
    <xf numFmtId="0" fontId="62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69" fillId="0" borderId="0" applyAlignment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69" fillId="0" borderId="0" applyAlignment="0"/>
    <xf numFmtId="0" fontId="41" fillId="0" borderId="0"/>
    <xf numFmtId="0" fontId="41" fillId="0" borderId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38" fillId="0" borderId="0"/>
    <xf numFmtId="0" fontId="38" fillId="0" borderId="0"/>
    <xf numFmtId="0" fontId="63" fillId="0" borderId="0"/>
    <xf numFmtId="43" fontId="62" fillId="0" borderId="0" applyNumberFormat="0" applyFill="0" applyBorder="0" applyAlignment="0" applyProtection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71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70" fillId="0" borderId="0" xfId="7" applyFont="1"/>
    <xf numFmtId="0" fontId="70" fillId="0" borderId="0" xfId="7" applyFont="1" applyAlignment="1">
      <alignment horizontal="left" wrapText="1"/>
    </xf>
    <xf numFmtId="0" fontId="70" fillId="0" borderId="0" xfId="7" applyFont="1" applyAlignment="1">
      <alignment horizontal="center"/>
    </xf>
    <xf numFmtId="0" fontId="70" fillId="0" borderId="0" xfId="7" applyFont="1" applyAlignment="1">
      <alignment horizontal="right"/>
    </xf>
    <xf numFmtId="0" fontId="70" fillId="0" borderId="0" xfId="7" applyFont="1" applyAlignment="1">
      <alignment horizontal="left"/>
    </xf>
    <xf numFmtId="0" fontId="61" fillId="2" borderId="1" xfId="2" applyFont="1" applyFill="1" applyBorder="1" applyAlignment="1">
      <alignment horizontal="center" vertical="center" wrapText="1"/>
    </xf>
    <xf numFmtId="1" fontId="61" fillId="2" borderId="1" xfId="2" applyNumberFormat="1" applyFont="1" applyFill="1" applyBorder="1" applyAlignment="1">
      <alignment horizontal="center" vertical="center" wrapText="1"/>
    </xf>
    <xf numFmtId="3" fontId="61" fillId="2" borderId="1" xfId="2" applyNumberFormat="1" applyFont="1" applyFill="1" applyBorder="1" applyAlignment="1">
      <alignment horizontal="center" vertical="center" wrapText="1"/>
    </xf>
    <xf numFmtId="3" fontId="61" fillId="2" borderId="1" xfId="3" applyNumberFormat="1" applyFont="1" applyFill="1" applyBorder="1" applyAlignment="1">
      <alignment horizontal="center" vertical="center" wrapText="1"/>
    </xf>
    <xf numFmtId="1" fontId="68" fillId="0" borderId="1" xfId="2" applyNumberFormat="1" applyFont="1" applyBorder="1" applyAlignment="1">
      <alignment horizontal="left" vertical="center" wrapText="1"/>
    </xf>
    <xf numFmtId="1" fontId="68" fillId="0" borderId="1" xfId="2" applyNumberFormat="1" applyFont="1" applyBorder="1" applyAlignment="1">
      <alignment horizontal="center" vertical="center" wrapText="1"/>
    </xf>
    <xf numFmtId="3" fontId="68" fillId="0" borderId="1" xfId="2" applyNumberFormat="1" applyFont="1" applyBorder="1" applyAlignment="1">
      <alignment horizontal="right" vertical="center" wrapText="1"/>
    </xf>
    <xf numFmtId="1" fontId="61" fillId="2" borderId="1" xfId="2" applyNumberFormat="1" applyFont="1" applyFill="1" applyBorder="1" applyAlignment="1">
      <alignment horizontal="left" vertical="center" wrapText="1"/>
    </xf>
    <xf numFmtId="0" fontId="61" fillId="3" borderId="0" xfId="7" applyFont="1" applyFill="1" applyAlignment="1">
      <alignment horizontal="center"/>
    </xf>
    <xf numFmtId="0" fontId="1" fillId="0" borderId="0" xfId="164"/>
    <xf numFmtId="3" fontId="65" fillId="0" borderId="0" xfId="165" applyNumberFormat="1" applyFont="1" applyAlignment="1">
      <alignment horizontal="right" vertical="center"/>
    </xf>
    <xf numFmtId="0" fontId="66" fillId="0" borderId="0" xfId="165" applyFont="1" applyAlignment="1">
      <alignment horizontal="center"/>
    </xf>
    <xf numFmtId="0" fontId="66" fillId="0" borderId="0" xfId="165" applyFont="1" applyAlignment="1">
      <alignment horizontal="center"/>
    </xf>
    <xf numFmtId="0" fontId="1" fillId="0" borderId="0" xfId="165" applyAlignment="1">
      <alignment horizontal="center" vertical="center" wrapText="1"/>
    </xf>
    <xf numFmtId="0" fontId="64" fillId="0" borderId="2" xfId="165" applyFont="1" applyBorder="1" applyAlignment="1">
      <alignment horizontal="center" vertical="center" wrapText="1"/>
    </xf>
    <xf numFmtId="0" fontId="67" fillId="0" borderId="1" xfId="165" quotePrefix="1" applyFont="1" applyBorder="1" applyAlignment="1">
      <alignment horizontal="center" vertical="center" wrapText="1"/>
    </xf>
    <xf numFmtId="0" fontId="67" fillId="0" borderId="1" xfId="165" applyFont="1" applyBorder="1" applyAlignment="1">
      <alignment horizontal="center" vertical="center" wrapText="1"/>
    </xf>
    <xf numFmtId="4" fontId="67" fillId="0" borderId="1" xfId="165" applyNumberFormat="1" applyFont="1" applyBorder="1" applyAlignment="1">
      <alignment horizontal="left" vertical="center" wrapText="1"/>
    </xf>
    <xf numFmtId="1" fontId="67" fillId="0" borderId="1" xfId="165" applyNumberFormat="1" applyFont="1" applyBorder="1" applyAlignment="1">
      <alignment vertical="center" wrapText="1"/>
    </xf>
    <xf numFmtId="3" fontId="67" fillId="0" borderId="1" xfId="165" applyNumberFormat="1" applyFont="1" applyBorder="1" applyAlignment="1">
      <alignment vertical="center" wrapText="1"/>
    </xf>
    <xf numFmtId="0" fontId="68" fillId="0" borderId="0" xfId="165" applyFont="1" applyAlignment="1">
      <alignment horizontal="center" vertical="center" wrapText="1"/>
    </xf>
    <xf numFmtId="0" fontId="1" fillId="0" borderId="0" xfId="165"/>
    <xf numFmtId="41" fontId="61" fillId="3" borderId="0" xfId="166" applyNumberFormat="1" applyFont="1" applyFill="1" applyAlignment="1">
      <alignment horizontal="center"/>
    </xf>
    <xf numFmtId="41" fontId="61" fillId="3" borderId="0" xfId="166" applyNumberFormat="1" applyFont="1" applyFill="1" applyAlignment="1"/>
    <xf numFmtId="1" fontId="70" fillId="0" borderId="0" xfId="7" applyNumberFormat="1" applyFont="1" applyAlignment="1">
      <alignment horizontal="center"/>
    </xf>
    <xf numFmtId="1" fontId="1" fillId="0" borderId="0" xfId="165" applyNumberFormat="1" applyAlignment="1">
      <alignment horizontal="center"/>
    </xf>
    <xf numFmtId="0" fontId="1" fillId="0" borderId="0" xfId="165" applyAlignment="1">
      <alignment horizontal="left" wrapText="1"/>
    </xf>
    <xf numFmtId="0" fontId="1" fillId="0" borderId="0" xfId="165" applyAlignment="1">
      <alignment horizontal="center"/>
    </xf>
    <xf numFmtId="0" fontId="1" fillId="0" borderId="0" xfId="165" applyAlignment="1">
      <alignment horizontal="right"/>
    </xf>
    <xf numFmtId="0" fontId="1" fillId="0" borderId="0" xfId="165" applyAlignment="1">
      <alignment horizontal="left"/>
    </xf>
    <xf numFmtId="41" fontId="1" fillId="0" borderId="0" xfId="165" applyNumberFormat="1" applyAlignment="1">
      <alignment horizontal="left"/>
    </xf>
  </cellXfs>
  <cellStyles count="167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28" xfId="157" xr:uid="{4712E941-60B8-4E21-8387-09D39F52C444}"/>
    <cellStyle name="Moneda 29" xfId="160" xr:uid="{7F950412-24A4-46F7-8A39-3249ED6858E4}"/>
    <cellStyle name="Moneda 3" xfId="27" xr:uid="{00000000-0005-0000-0000-000016000000}"/>
    <cellStyle name="Moneda 30" xfId="163" xr:uid="{3FF060A7-395E-490B-A064-7623FCE76DDE}"/>
    <cellStyle name="Moneda 31" xfId="166" xr:uid="{83BCDA90-41F1-4E35-9714-212E6DE2F799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52" xfId="156" xr:uid="{85FE77D6-684A-420A-871D-A50EC8301CC1}"/>
    <cellStyle name="Normal 2 2 53" xfId="159" xr:uid="{195BB8C0-14E3-4F95-8329-534A2B587865}"/>
    <cellStyle name="Normal 2 2 54" xfId="162" xr:uid="{6046701E-FEBC-4F75-B727-B0A6B833AA3D}"/>
    <cellStyle name="Normal 2 2 55" xfId="165" xr:uid="{243127C9-04F8-4302-8E84-66A01C348EC1}"/>
    <cellStyle name="Normal 2 2 6" xfId="14" xr:uid="{00000000-0005-0000-0000-000041000000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47" xfId="155" xr:uid="{E79E941C-EBC2-43A7-9E82-5AAA775DB90A}"/>
    <cellStyle name="Normal 5 48" xfId="158" xr:uid="{371F0FA0-AF8A-411C-A7BA-FA67BA3C9C45}"/>
    <cellStyle name="Normal 5 49" xfId="161" xr:uid="{079D0F4A-ABCF-40A4-A136-8D8B78E8C8C5}"/>
    <cellStyle name="Normal 5 5" xfId="25" xr:uid="{00000000-0005-0000-0000-00005E000000}"/>
    <cellStyle name="Normal 5 50" xfId="164" xr:uid="{103FFFC2-6C4D-4FFC-BB82-CD0F197A5D91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D38B5D-7752-412A-B038-F496190A0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57A3A-3E1C-4685-9550-595D62E76F86}">
  <dimension ref="A1:AC24"/>
  <sheetViews>
    <sheetView tabSelected="1" topLeftCell="A5" workbookViewId="0">
      <selection activeCell="J19" sqref="J19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3</v>
      </c>
    </row>
    <row r="2" spans="1:29" ht="22.2" x14ac:dyDescent="0.3">
      <c r="AC2" s="16" t="s">
        <v>4</v>
      </c>
    </row>
    <row r="3" spans="1:29" ht="22.2" x14ac:dyDescent="0.3">
      <c r="AC3" s="16" t="s">
        <v>5</v>
      </c>
    </row>
    <row r="7" spans="1:29" ht="25.8" x14ac:dyDescent="0.5">
      <c r="A7" s="17" t="s">
        <v>38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3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13.8" x14ac:dyDescent="0.25">
      <c r="A11" s="20" t="s">
        <v>34</v>
      </c>
      <c r="B11" s="20" t="s">
        <v>2</v>
      </c>
      <c r="C11" s="21" t="s">
        <v>0</v>
      </c>
      <c r="D11" s="22" t="s">
        <v>1</v>
      </c>
      <c r="E11" s="21" t="s">
        <v>0</v>
      </c>
      <c r="F11" s="22" t="s">
        <v>35</v>
      </c>
      <c r="G11" s="10">
        <v>51101</v>
      </c>
      <c r="H11" s="23" t="s">
        <v>40</v>
      </c>
      <c r="I11" s="10" t="s">
        <v>41</v>
      </c>
      <c r="J11" s="24" t="s">
        <v>42</v>
      </c>
      <c r="K11" s="25"/>
      <c r="L11" s="11"/>
      <c r="M11" s="12" t="s">
        <v>43</v>
      </c>
      <c r="N11" s="25">
        <v>2</v>
      </c>
      <c r="O11" s="25">
        <v>10971.28</v>
      </c>
      <c r="P11" s="25" t="s">
        <v>39</v>
      </c>
      <c r="Q11" s="25">
        <v>21942.560000000001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21942.560000000001</v>
      </c>
    </row>
    <row r="12" spans="1:29" s="26" customFormat="1" ht="13.8" x14ac:dyDescent="0.25">
      <c r="A12" s="20" t="s">
        <v>34</v>
      </c>
      <c r="B12" s="20" t="s">
        <v>2</v>
      </c>
      <c r="C12" s="21" t="s">
        <v>0</v>
      </c>
      <c r="D12" s="22" t="s">
        <v>1</v>
      </c>
      <c r="E12" s="21" t="s">
        <v>0</v>
      </c>
      <c r="F12" s="22" t="s">
        <v>35</v>
      </c>
      <c r="G12" s="10">
        <v>51101</v>
      </c>
      <c r="H12" s="23" t="s">
        <v>40</v>
      </c>
      <c r="I12" s="10" t="s">
        <v>44</v>
      </c>
      <c r="J12" s="24" t="s">
        <v>45</v>
      </c>
      <c r="K12" s="25"/>
      <c r="L12" s="11"/>
      <c r="M12" s="12" t="s">
        <v>43</v>
      </c>
      <c r="N12" s="25">
        <v>2</v>
      </c>
      <c r="O12" s="25">
        <v>13230.61</v>
      </c>
      <c r="P12" s="25" t="s">
        <v>39</v>
      </c>
      <c r="Q12" s="25">
        <v>26461.22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26461.22</v>
      </c>
    </row>
    <row r="13" spans="1:29" s="26" customFormat="1" ht="13.8" x14ac:dyDescent="0.25">
      <c r="A13" s="20" t="s">
        <v>34</v>
      </c>
      <c r="B13" s="20" t="s">
        <v>2</v>
      </c>
      <c r="C13" s="21" t="s">
        <v>0</v>
      </c>
      <c r="D13" s="22" t="s">
        <v>1</v>
      </c>
      <c r="E13" s="21" t="s">
        <v>0</v>
      </c>
      <c r="F13" s="22" t="s">
        <v>35</v>
      </c>
      <c r="G13" s="10">
        <v>51101</v>
      </c>
      <c r="H13" s="23" t="s">
        <v>40</v>
      </c>
      <c r="I13" s="10" t="s">
        <v>46</v>
      </c>
      <c r="J13" s="24" t="s">
        <v>47</v>
      </c>
      <c r="K13" s="25"/>
      <c r="L13" s="11"/>
      <c r="M13" s="12" t="s">
        <v>43</v>
      </c>
      <c r="N13" s="25">
        <v>2</v>
      </c>
      <c r="O13" s="25">
        <v>13906.08</v>
      </c>
      <c r="P13" s="25" t="s">
        <v>39</v>
      </c>
      <c r="Q13" s="25">
        <v>27812.16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27812.16</v>
      </c>
    </row>
    <row r="14" spans="1:29" s="26" customFormat="1" ht="13.8" x14ac:dyDescent="0.25">
      <c r="A14" s="20" t="s">
        <v>34</v>
      </c>
      <c r="B14" s="20" t="s">
        <v>2</v>
      </c>
      <c r="C14" s="21" t="s">
        <v>0</v>
      </c>
      <c r="D14" s="22" t="s">
        <v>1</v>
      </c>
      <c r="E14" s="21" t="s">
        <v>0</v>
      </c>
      <c r="F14" s="22" t="s">
        <v>35</v>
      </c>
      <c r="G14" s="10">
        <v>51101</v>
      </c>
      <c r="H14" s="23" t="s">
        <v>40</v>
      </c>
      <c r="I14" s="10" t="s">
        <v>41</v>
      </c>
      <c r="J14" s="24" t="s">
        <v>42</v>
      </c>
      <c r="K14" s="25"/>
      <c r="L14" s="11"/>
      <c r="M14" s="12" t="s">
        <v>43</v>
      </c>
      <c r="N14" s="25">
        <v>2</v>
      </c>
      <c r="O14" s="25">
        <v>10971.28</v>
      </c>
      <c r="P14" s="25" t="s">
        <v>39</v>
      </c>
      <c r="Q14" s="25">
        <v>21942.560000000001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21942.560000000001</v>
      </c>
    </row>
    <row r="15" spans="1:29" s="26" customFormat="1" ht="13.8" x14ac:dyDescent="0.25">
      <c r="A15" s="20" t="s">
        <v>34</v>
      </c>
      <c r="B15" s="20" t="s">
        <v>2</v>
      </c>
      <c r="C15" s="21" t="s">
        <v>0</v>
      </c>
      <c r="D15" s="22" t="s">
        <v>1</v>
      </c>
      <c r="E15" s="21" t="s">
        <v>0</v>
      </c>
      <c r="F15" s="22" t="s">
        <v>35</v>
      </c>
      <c r="G15" s="10">
        <v>51101</v>
      </c>
      <c r="H15" s="23" t="s">
        <v>40</v>
      </c>
      <c r="I15" s="10" t="s">
        <v>44</v>
      </c>
      <c r="J15" s="24" t="s">
        <v>45</v>
      </c>
      <c r="K15" s="25"/>
      <c r="L15" s="11"/>
      <c r="M15" s="12" t="s">
        <v>43</v>
      </c>
      <c r="N15" s="25">
        <v>2</v>
      </c>
      <c r="O15" s="25">
        <v>13230.61</v>
      </c>
      <c r="P15" s="25" t="s">
        <v>39</v>
      </c>
      <c r="Q15" s="25">
        <v>26461.22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26461.22</v>
      </c>
    </row>
    <row r="16" spans="1:29" s="26" customFormat="1" ht="13.8" x14ac:dyDescent="0.25">
      <c r="A16" s="20" t="s">
        <v>34</v>
      </c>
      <c r="B16" s="20" t="s">
        <v>2</v>
      </c>
      <c r="C16" s="21" t="s">
        <v>0</v>
      </c>
      <c r="D16" s="22" t="s">
        <v>1</v>
      </c>
      <c r="E16" s="21" t="s">
        <v>0</v>
      </c>
      <c r="F16" s="22" t="s">
        <v>35</v>
      </c>
      <c r="G16" s="10">
        <v>51101</v>
      </c>
      <c r="H16" s="23" t="s">
        <v>40</v>
      </c>
      <c r="I16" s="10" t="s">
        <v>46</v>
      </c>
      <c r="J16" s="24" t="s">
        <v>47</v>
      </c>
      <c r="K16" s="25"/>
      <c r="L16" s="11"/>
      <c r="M16" s="12" t="s">
        <v>43</v>
      </c>
      <c r="N16" s="25">
        <v>2</v>
      </c>
      <c r="O16" s="25">
        <v>13906.08</v>
      </c>
      <c r="P16" s="25" t="s">
        <v>39</v>
      </c>
      <c r="Q16" s="25">
        <v>27812.16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27812.16</v>
      </c>
    </row>
    <row r="18" spans="1:29" s="27" customFormat="1" x14ac:dyDescent="0.3"/>
    <row r="19" spans="1:29" s="1" customFormat="1" ht="22.2" customHeight="1" x14ac:dyDescent="0.3">
      <c r="A19" s="28" t="s">
        <v>15</v>
      </c>
      <c r="B19" s="28"/>
      <c r="C19" s="28"/>
      <c r="D19" s="28"/>
      <c r="E19" s="28"/>
      <c r="F19" s="28"/>
      <c r="G19" s="28"/>
      <c r="H19" s="28"/>
      <c r="J19" s="2"/>
      <c r="K19" s="3"/>
      <c r="L19" s="3"/>
      <c r="N19" s="4"/>
      <c r="P19" s="5"/>
      <c r="Q19" s="29">
        <f>SUM(Q11:Q18)</f>
        <v>152431.88</v>
      </c>
      <c r="R19" s="29">
        <f>SUM(R11:R18)</f>
        <v>0</v>
      </c>
      <c r="S19" s="29">
        <f>SUM(S11:S18)</f>
        <v>0</v>
      </c>
      <c r="T19" s="29">
        <f>SUM(T11:T18)</f>
        <v>0</v>
      </c>
      <c r="U19" s="29">
        <f>SUM(U11:U18)</f>
        <v>0</v>
      </c>
      <c r="V19" s="29">
        <f>SUM(V11:V18)</f>
        <v>0</v>
      </c>
      <c r="W19" s="29">
        <f>SUM(W11:W18)</f>
        <v>0</v>
      </c>
      <c r="X19" s="29">
        <f>SUM(X11:X18)</f>
        <v>0</v>
      </c>
      <c r="Y19" s="29">
        <f>SUM(Y11:Y18)</f>
        <v>0</v>
      </c>
      <c r="Z19" s="29">
        <f>SUM(Z11:Z18)</f>
        <v>0</v>
      </c>
      <c r="AA19" s="29">
        <f>SUM(AA11:AA18)</f>
        <v>0</v>
      </c>
      <c r="AB19" s="29">
        <f>SUM(AB11:AB18)</f>
        <v>0</v>
      </c>
      <c r="AC19" s="29">
        <f>SUM(AC11:AC18)</f>
        <v>152431.88</v>
      </c>
    </row>
    <row r="20" spans="1:29" s="1" customFormat="1" ht="13.8" x14ac:dyDescent="0.25">
      <c r="H20" s="2"/>
      <c r="J20" s="2"/>
      <c r="K20" s="3"/>
      <c r="L20" s="3"/>
      <c r="N20" s="4"/>
      <c r="P20" s="5"/>
    </row>
    <row r="21" spans="1:29" s="1" customFormat="1" ht="13.8" x14ac:dyDescent="0.25">
      <c r="G21" s="30"/>
      <c r="H21" s="2"/>
      <c r="J21" s="2"/>
      <c r="K21" s="3"/>
      <c r="L21" s="3"/>
      <c r="N21" s="4"/>
      <c r="P21" s="5"/>
    </row>
    <row r="22" spans="1:29" s="27" customFormat="1" x14ac:dyDescent="0.3">
      <c r="G22" s="31"/>
      <c r="H22" s="32"/>
      <c r="J22" s="32"/>
      <c r="K22" s="33"/>
      <c r="L22" s="33"/>
      <c r="N22" s="34"/>
      <c r="P22" s="35"/>
    </row>
    <row r="23" spans="1:29" s="27" customFormat="1" x14ac:dyDescent="0.3">
      <c r="A23" s="14" t="s">
        <v>37</v>
      </c>
      <c r="B23" s="14"/>
      <c r="C23" s="14"/>
      <c r="D23" s="14"/>
      <c r="E23" s="14"/>
      <c r="F23" s="14"/>
      <c r="G23" s="14"/>
      <c r="H23" s="32"/>
      <c r="J23" s="32"/>
      <c r="K23" s="33"/>
      <c r="L23" s="33"/>
      <c r="N23" s="34"/>
      <c r="P23" s="36"/>
    </row>
    <row r="24" spans="1:29" s="27" customFormat="1" x14ac:dyDescent="0.3"/>
  </sheetData>
  <mergeCells count="3">
    <mergeCell ref="A7:AB7"/>
    <mergeCell ref="A19:H19"/>
    <mergeCell ref="A23:G2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</vt:lpstr>
      <vt:lpstr>'OF14'!Títulos_a_imprimir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2022-01-21T19:44:09Z</dcterms:modified>
</cp:coreProperties>
</file>