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6" documentId="8_{81F62120-3ADD-4367-838A-BB6DEEE4648C}" xr6:coauthVersionLast="47" xr6:coauthVersionMax="47" xr10:uidLastSave="{A6361669-49DF-4624-A8E5-D680036494FD}"/>
  <bookViews>
    <workbookView xWindow="-108" yWindow="-108" windowWidth="23256" windowHeight="12456" xr2:uid="{00000000-000D-0000-FFFF-FFFF00000000}"/>
  </bookViews>
  <sheets>
    <sheet name="OF09" sheetId="7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'OF09'!$A$10:$AC$16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'OF09'!$10:$10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9" i="71" l="1"/>
  <c r="AB19" i="71"/>
  <c r="AA19" i="71"/>
  <c r="Z19" i="71"/>
  <c r="Y19" i="71"/>
  <c r="X19" i="71"/>
  <c r="W19" i="71"/>
  <c r="V19" i="71"/>
  <c r="U19" i="71"/>
  <c r="T19" i="71"/>
  <c r="S19" i="71"/>
  <c r="R19" i="71"/>
  <c r="Q19" i="71"/>
</calcChain>
</file>

<file path=xl/sharedStrings.xml><?xml version="1.0" encoding="utf-8"?>
<sst xmlns="http://schemas.openxmlformats.org/spreadsheetml/2006/main" count="107" uniqueCount="51">
  <si>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</si>
  <si>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</si>
  <si>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</si>
  <si>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</si>
  <si>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</si>
  <si>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</si>
  <si>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</si>
  <si>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</si>
  <si>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</si>
  <si>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</si>
  <si>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</si>
  <si>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</si>
  <si>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</si>
  <si>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</si>
  <si>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</si>
  <si>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</si>
  <si>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</si>
  <si>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</si>
  <si>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</si>
  <si>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</si>
  <si>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</si>
  <si>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</si>
  <si>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</si>
  <si>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</si>
  <si>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</si>
  <si>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</si>
  <si>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</si>
  <si>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</si>
  <si>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</si>
  <si>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</si>
  <si>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</si>
  <si>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</si>
  <si>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</si>
  <si>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</si>
  <si>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</si>
  <si>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</si>
  <si>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</si>
  <si>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ADJUDICACION DIRECTA POR EXC LP</t>
  </si>
  <si>
    <t>R011</t>
  </si>
  <si>
    <t>OF09</t>
  </si>
  <si>
    <t>B09PC07</t>
  </si>
  <si>
    <t>INE/012/2020</t>
  </si>
  <si>
    <t>LICENCIAS INFORMÁTICAS E INTELECTUALES</t>
  </si>
  <si>
    <t>59701001-0002</t>
  </si>
  <si>
    <t>LICENCIAMIENTO DE SOFTWARE</t>
  </si>
  <si>
    <t>LICENCIA</t>
  </si>
  <si>
    <t>59701001-0001</t>
  </si>
  <si>
    <t>INE/064/2020</t>
  </si>
  <si>
    <t>PAQUETE</t>
  </si>
  <si>
    <t>INV A CUANDO MENOS 3 PERSONAS POR MONTO</t>
  </si>
  <si>
    <t>G090310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</si>
</sst>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4">
    <xf numFmtId="0" fontId="0" fillId="0" borderId="0"/>
    <xf numFmtId="0" fontId="62" fillId="0" borderId="0"/>
    <xf numFmtId="0" fontId="65" fillId="0" borderId="0"/>
    <xf numFmtId="43" fontId="64" fillId="0" borderId="0" applyNumberFormat="0" applyFill="0" applyBorder="0" applyAlignment="0" applyProtection="0"/>
    <xf numFmtId="0" fontId="61" fillId="0" borderId="0"/>
    <xf numFmtId="0" fontId="60" fillId="0" borderId="0"/>
    <xf numFmtId="0" fontId="59" fillId="0" borderId="0"/>
    <xf numFmtId="0" fontId="64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164" fontId="71" fillId="0" borderId="0" applyAlignment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164" fontId="71" fillId="0" borderId="0" applyAlignment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0" fontId="39" fillId="0" borderId="0"/>
    <xf numFmtId="0" fontId="39" fillId="0" borderId="0"/>
    <xf numFmtId="0" fontId="65" fillId="0" borderId="0"/>
    <xf numFmtId="43" fontId="64" fillId="0" borderId="0" applyNumberFormat="0" applyFill="0" applyBorder="0" applyAlignment="0" applyProtection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0" fontId="73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72" fillId="0" borderId="0" xfId="7" applyFont="1"/>
    <xf numFmtId="0" fontId="72" fillId="0" borderId="0" xfId="7" applyFont="1" applyAlignment="1">
      <alignment horizontal="left" wrapText="1"/>
    </xf>
    <xf numFmtId="0" fontId="72" fillId="0" borderId="0" xfId="7" applyFont="1" applyAlignment="1">
      <alignment horizontal="center"/>
    </xf>
    <xf numFmtId="0" fontId="72" fillId="0" borderId="0" xfId="7" applyFont="1" applyAlignment="1">
      <alignment horizontal="right"/>
    </xf>
    <xf numFmtId="0" fontId="72" fillId="0" borderId="0" xfId="7" applyFont="1" applyAlignment="1">
      <alignment horizontal="left"/>
    </xf>
    <xf numFmtId="0" fontId="63" fillId="2" borderId="1" xfId="2" applyFont="1" applyFill="1" applyBorder="1" applyAlignment="1">
      <alignment horizontal="center" vertical="center" wrapText="1"/>
    </xf>
    <xf numFmtId="1" fontId="63" fillId="2" borderId="1" xfId="2" applyNumberFormat="1" applyFont="1" applyFill="1" applyBorder="1" applyAlignment="1">
      <alignment horizontal="center" vertical="center" wrapText="1"/>
    </xf>
    <xf numFmtId="3" fontId="63" fillId="2" borderId="1" xfId="2" applyNumberFormat="1" applyFont="1" applyFill="1" applyBorder="1" applyAlignment="1">
      <alignment horizontal="center" vertical="center" wrapText="1"/>
    </xf>
    <xf numFmtId="3" fontId="63" fillId="2" borderId="1" xfId="3" applyNumberFormat="1" applyFont="1" applyFill="1" applyBorder="1" applyAlignment="1">
      <alignment horizontal="center" vertical="center" wrapText="1"/>
    </xf>
    <xf numFmtId="1" fontId="70" fillId="0" borderId="1" xfId="2" applyNumberFormat="1" applyFont="1" applyBorder="1" applyAlignment="1">
      <alignment horizontal="left" vertical="center" wrapText="1"/>
    </xf>
    <xf numFmtId="1" fontId="70" fillId="0" borderId="1" xfId="2" applyNumberFormat="1" applyFont="1" applyBorder="1" applyAlignment="1">
      <alignment horizontal="center" vertical="center" wrapText="1"/>
    </xf>
    <xf numFmtId="3" fontId="70" fillId="0" borderId="1" xfId="2" applyNumberFormat="1" applyFont="1" applyBorder="1" applyAlignment="1">
      <alignment horizontal="right" vertical="center" wrapText="1"/>
    </xf>
    <xf numFmtId="1" fontId="63" fillId="2" borderId="1" xfId="2" applyNumberFormat="1" applyFont="1" applyFill="1" applyBorder="1" applyAlignment="1">
      <alignment horizontal="left" vertical="center" wrapText="1"/>
    </xf>
    <xf numFmtId="0" fontId="63" fillId="3" borderId="0" xfId="7" applyFont="1" applyFill="1" applyAlignment="1">
      <alignment horizontal="center"/>
    </xf>
    <xf numFmtId="0" fontId="1" fillId="0" borderId="0" xfId="171"/>
    <xf numFmtId="3" fontId="67" fillId="0" borderId="0" xfId="172" applyNumberFormat="1" applyFont="1" applyAlignment="1">
      <alignment horizontal="right" vertical="center"/>
    </xf>
    <xf numFmtId="0" fontId="68" fillId="0" borderId="0" xfId="172" applyFont="1" applyAlignment="1">
      <alignment horizontal="center"/>
    </xf>
    <xf numFmtId="0" fontId="68" fillId="0" borderId="0" xfId="172" applyFont="1" applyAlignment="1">
      <alignment horizontal="center"/>
    </xf>
    <xf numFmtId="0" fontId="1" fillId="0" borderId="0" xfId="172" applyAlignment="1">
      <alignment horizontal="center" vertical="center" wrapText="1"/>
    </xf>
    <xf numFmtId="0" fontId="66" fillId="0" borderId="2" xfId="172" applyFont="1" applyBorder="1" applyAlignment="1">
      <alignment horizontal="center" vertical="center" wrapText="1"/>
    </xf>
    <xf numFmtId="0" fontId="69" fillId="0" borderId="1" xfId="172" quotePrefix="1" applyFont="1" applyBorder="1" applyAlignment="1">
      <alignment horizontal="center" vertical="center" wrapText="1"/>
    </xf>
    <xf numFmtId="0" fontId="69" fillId="0" borderId="1" xfId="172" applyFont="1" applyBorder="1" applyAlignment="1">
      <alignment horizontal="center" vertical="center" wrapText="1"/>
    </xf>
    <xf numFmtId="4" fontId="69" fillId="0" borderId="1" xfId="172" applyNumberFormat="1" applyFont="1" applyBorder="1" applyAlignment="1">
      <alignment horizontal="left" vertical="center" wrapText="1"/>
    </xf>
    <xf numFmtId="1" fontId="69" fillId="0" borderId="1" xfId="172" applyNumberFormat="1" applyFont="1" applyBorder="1" applyAlignment="1">
      <alignment vertical="center" wrapText="1"/>
    </xf>
    <xf numFmtId="3" fontId="69" fillId="0" borderId="1" xfId="172" applyNumberFormat="1" applyFont="1" applyBorder="1" applyAlignment="1">
      <alignment vertical="center" wrapText="1"/>
    </xf>
    <xf numFmtId="0" fontId="70" fillId="0" borderId="0" xfId="172" applyFont="1" applyAlignment="1">
      <alignment horizontal="center" vertical="center" wrapText="1"/>
    </xf>
    <xf numFmtId="0" fontId="1" fillId="0" borderId="0" xfId="172"/>
    <xf numFmtId="41" fontId="63" fillId="3" borderId="0" xfId="173" applyNumberFormat="1" applyFont="1" applyFill="1" applyAlignment="1">
      <alignment horizontal="center"/>
    </xf>
    <xf numFmtId="41" fontId="63" fillId="3" borderId="0" xfId="173" applyNumberFormat="1" applyFont="1" applyFill="1" applyAlignment="1"/>
    <xf numFmtId="1" fontId="72" fillId="0" borderId="0" xfId="7" applyNumberFormat="1" applyFont="1" applyAlignment="1">
      <alignment horizontal="center"/>
    </xf>
    <xf numFmtId="1" fontId="1" fillId="0" borderId="0" xfId="172" applyNumberFormat="1" applyAlignment="1">
      <alignment horizontal="center"/>
    </xf>
    <xf numFmtId="0" fontId="1" fillId="0" borderId="0" xfId="172" applyAlignment="1">
      <alignment horizontal="left" wrapText="1"/>
    </xf>
    <xf numFmtId="0" fontId="1" fillId="0" borderId="0" xfId="172" applyAlignment="1">
      <alignment horizontal="center"/>
    </xf>
    <xf numFmtId="0" fontId="1" fillId="0" borderId="0" xfId="172" applyAlignment="1">
      <alignment horizontal="right"/>
    </xf>
    <xf numFmtId="0" fontId="1" fillId="0" borderId="0" xfId="172" applyAlignment="1">
      <alignment horizontal="left"/>
    </xf>
    <xf numFmtId="41" fontId="1" fillId="0" borderId="0" xfId="172" applyNumberFormat="1" applyAlignment="1">
      <alignment horizontal="left"/>
    </xf>
  </cellXfs>
  <cellStyles count="174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93D1E39-5118-4A24-96E8-BE7C8101ED53}"/>
    <cellStyle name="Moneda 31" xfId="170" xr:uid="{E0963319-422F-400B-8F1D-D2D27F27C114}"/>
    <cellStyle name="Moneda 32" xfId="173" xr:uid="{A4018AB1-846B-427C-A3B4-04548821C82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0FCB8DE1-25EC-4FF0-B140-F2AD5BD42DEA}"/>
    <cellStyle name="Normal 2 2 57" xfId="169" xr:uid="{3B8397BA-5CA2-464B-989C-79513A2C0C00}"/>
    <cellStyle name="Normal 2 2 58" xfId="172" xr:uid="{F5926C33-043C-4294-9A5F-762E6A58AC22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2E62ACB8-6517-47EB-BE33-259A3DB10526}"/>
    <cellStyle name="Normal 5 52" xfId="168" xr:uid="{11852F6F-8C64-47EE-A70A-219153775D29}"/>
    <cellStyle name="Normal 5 53" xfId="171" xr:uid="{DA65223B-E2B4-4B58-88CD-D6F757ADF22C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38AEA2-2609-4E7A-9AE7-2DD09F89A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7FDA1-FCE2-4BA5-9430-256F67BE3BDE}">
  <dimension ref="A1:AC24"/>
  <sheetViews>
    <sheetView tabSelected="1" topLeftCell="A5" workbookViewId="0">
      <selection activeCell="N15" sqref="N15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1</v>
      </c>
    </row>
    <row r="2" spans="1:29" ht="22.2" x14ac:dyDescent="0.3">
      <c r="AC2" s="16" t="s">
        <v>2</v>
      </c>
    </row>
    <row r="3" spans="1:29" ht="22.2" x14ac:dyDescent="0.3">
      <c r="AC3" s="16" t="s">
        <v>3</v>
      </c>
    </row>
    <row r="7" spans="1:29" ht="25.8" x14ac:dyDescent="0.5">
      <c r="A7" s="17" t="s">
        <v>36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14</v>
      </c>
      <c r="B10" s="6" t="s">
        <v>34</v>
      </c>
      <c r="C10" s="6" t="s">
        <v>15</v>
      </c>
      <c r="D10" s="6" t="s">
        <v>4</v>
      </c>
      <c r="E10" s="6" t="s">
        <v>16</v>
      </c>
      <c r="F10" s="6" t="s">
        <v>17</v>
      </c>
      <c r="G10" s="7" t="s">
        <v>5</v>
      </c>
      <c r="H10" s="13" t="s">
        <v>18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19</v>
      </c>
      <c r="P10" s="8" t="s">
        <v>12</v>
      </c>
      <c r="Q10" s="9" t="s">
        <v>13</v>
      </c>
      <c r="R10" s="9" t="s">
        <v>20</v>
      </c>
      <c r="S10" s="9" t="s">
        <v>21</v>
      </c>
      <c r="T10" s="9" t="s">
        <v>22</v>
      </c>
      <c r="U10" s="9" t="s">
        <v>23</v>
      </c>
      <c r="V10" s="9" t="s">
        <v>24</v>
      </c>
      <c r="W10" s="9" t="s">
        <v>25</v>
      </c>
      <c r="X10" s="9" t="s">
        <v>26</v>
      </c>
      <c r="Y10" s="9" t="s">
        <v>27</v>
      </c>
      <c r="Z10" s="9" t="s">
        <v>28</v>
      </c>
      <c r="AA10" s="9" t="s">
        <v>29</v>
      </c>
      <c r="AB10" s="9" t="s">
        <v>30</v>
      </c>
      <c r="AC10" s="9" t="s">
        <v>31</v>
      </c>
    </row>
    <row r="11" spans="1:29" s="26" customFormat="1" ht="27.6" x14ac:dyDescent="0.25">
      <c r="A11" s="20" t="s">
        <v>32</v>
      </c>
      <c r="B11" s="20" t="s">
        <v>39</v>
      </c>
      <c r="C11" s="21" t="s">
        <v>0</v>
      </c>
      <c r="D11" s="22" t="s">
        <v>38</v>
      </c>
      <c r="E11" s="21">
        <v>105</v>
      </c>
      <c r="F11" s="22" t="s">
        <v>40</v>
      </c>
      <c r="G11" s="10">
        <v>59701</v>
      </c>
      <c r="H11" s="23" t="s">
        <v>42</v>
      </c>
      <c r="I11" s="10" t="s">
        <v>43</v>
      </c>
      <c r="J11" s="24" t="s">
        <v>44</v>
      </c>
      <c r="K11" s="25" t="s">
        <v>41</v>
      </c>
      <c r="L11" s="11" t="s">
        <v>33</v>
      </c>
      <c r="M11" s="12" t="s">
        <v>45</v>
      </c>
      <c r="N11" s="25">
        <v>5</v>
      </c>
      <c r="O11" s="25">
        <v>863.28</v>
      </c>
      <c r="P11" s="25" t="s">
        <v>37</v>
      </c>
      <c r="Q11" s="25">
        <v>90446.71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90446.71</v>
      </c>
    </row>
    <row r="12" spans="1:29" s="26" customFormat="1" ht="27.6" x14ac:dyDescent="0.25">
      <c r="A12" s="20" t="s">
        <v>32</v>
      </c>
      <c r="B12" s="20" t="s">
        <v>39</v>
      </c>
      <c r="C12" s="21" t="s">
        <v>0</v>
      </c>
      <c r="D12" s="22" t="s">
        <v>38</v>
      </c>
      <c r="E12" s="21">
        <v>105</v>
      </c>
      <c r="F12" s="22" t="s">
        <v>40</v>
      </c>
      <c r="G12" s="10">
        <v>59701</v>
      </c>
      <c r="H12" s="23" t="s">
        <v>42</v>
      </c>
      <c r="I12" s="10" t="s">
        <v>46</v>
      </c>
      <c r="J12" s="24" t="s">
        <v>44</v>
      </c>
      <c r="K12" s="25" t="s">
        <v>47</v>
      </c>
      <c r="L12" s="11" t="s">
        <v>33</v>
      </c>
      <c r="M12" s="12" t="s">
        <v>48</v>
      </c>
      <c r="N12" s="25">
        <v>59200.92</v>
      </c>
      <c r="O12" s="25">
        <v>4.8739999999999999E-2</v>
      </c>
      <c r="P12" s="25" t="s">
        <v>49</v>
      </c>
      <c r="Q12" s="25">
        <v>59200.92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59200.92</v>
      </c>
    </row>
    <row r="13" spans="1:29" s="26" customFormat="1" ht="27.6" x14ac:dyDescent="0.25">
      <c r="A13" s="20" t="s">
        <v>32</v>
      </c>
      <c r="B13" s="20" t="s">
        <v>39</v>
      </c>
      <c r="C13" s="21" t="s">
        <v>0</v>
      </c>
      <c r="D13" s="22" t="s">
        <v>38</v>
      </c>
      <c r="E13" s="21">
        <v>105</v>
      </c>
      <c r="F13" s="22" t="s">
        <v>40</v>
      </c>
      <c r="G13" s="10">
        <v>59701</v>
      </c>
      <c r="H13" s="23" t="s">
        <v>42</v>
      </c>
      <c r="I13" s="10" t="s">
        <v>43</v>
      </c>
      <c r="J13" s="24" t="s">
        <v>44</v>
      </c>
      <c r="K13" s="25" t="s">
        <v>41</v>
      </c>
      <c r="L13" s="11" t="s">
        <v>33</v>
      </c>
      <c r="M13" s="12" t="s">
        <v>45</v>
      </c>
      <c r="N13" s="25">
        <v>5</v>
      </c>
      <c r="O13" s="25">
        <v>863.28</v>
      </c>
      <c r="P13" s="25" t="s">
        <v>37</v>
      </c>
      <c r="Q13" s="25">
        <v>90446.71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90446.71</v>
      </c>
    </row>
    <row r="14" spans="1:29" s="26" customFormat="1" ht="27.6" x14ac:dyDescent="0.25">
      <c r="A14" s="20" t="s">
        <v>32</v>
      </c>
      <c r="B14" s="20" t="s">
        <v>39</v>
      </c>
      <c r="C14" s="21" t="s">
        <v>0</v>
      </c>
      <c r="D14" s="22" t="s">
        <v>38</v>
      </c>
      <c r="E14" s="21">
        <v>105</v>
      </c>
      <c r="F14" s="22" t="s">
        <v>40</v>
      </c>
      <c r="G14" s="10">
        <v>59701</v>
      </c>
      <c r="H14" s="23" t="s">
        <v>42</v>
      </c>
      <c r="I14" s="10" t="s">
        <v>46</v>
      </c>
      <c r="J14" s="24" t="s">
        <v>44</v>
      </c>
      <c r="K14" s="25" t="s">
        <v>47</v>
      </c>
      <c r="L14" s="11" t="s">
        <v>33</v>
      </c>
      <c r="M14" s="12" t="s">
        <v>48</v>
      </c>
      <c r="N14" s="25">
        <v>59200.92</v>
      </c>
      <c r="O14" s="25">
        <v>4.8739999999999999E-2</v>
      </c>
      <c r="P14" s="25" t="s">
        <v>49</v>
      </c>
      <c r="Q14" s="25">
        <v>59200.92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59200.92</v>
      </c>
    </row>
    <row r="15" spans="1:29" s="26" customFormat="1" ht="27.6" x14ac:dyDescent="0.25">
      <c r="A15" s="20" t="s">
        <v>32</v>
      </c>
      <c r="B15" s="20" t="s">
        <v>39</v>
      </c>
      <c r="C15" s="21" t="s">
        <v>0</v>
      </c>
      <c r="D15" s="22" t="s">
        <v>38</v>
      </c>
      <c r="E15" s="21">
        <v>105</v>
      </c>
      <c r="F15" s="22" t="s">
        <v>50</v>
      </c>
      <c r="G15" s="10">
        <v>59701</v>
      </c>
      <c r="H15" s="23" t="s">
        <v>42</v>
      </c>
      <c r="I15" s="10" t="s">
        <v>43</v>
      </c>
      <c r="J15" s="24" t="s">
        <v>44</v>
      </c>
      <c r="K15" s="25" t="s">
        <v>41</v>
      </c>
      <c r="L15" s="11" t="s">
        <v>33</v>
      </c>
      <c r="M15" s="12" t="s">
        <v>45</v>
      </c>
      <c r="N15" s="25">
        <v>7</v>
      </c>
      <c r="O15" s="25">
        <v>863.28</v>
      </c>
      <c r="P15" s="25" t="s">
        <v>37</v>
      </c>
      <c r="Q15" s="25">
        <v>126625.39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126625.39</v>
      </c>
    </row>
    <row r="16" spans="1:29" s="26" customFormat="1" ht="27.6" x14ac:dyDescent="0.25">
      <c r="A16" s="20" t="s">
        <v>32</v>
      </c>
      <c r="B16" s="20" t="s">
        <v>39</v>
      </c>
      <c r="C16" s="21" t="s">
        <v>0</v>
      </c>
      <c r="D16" s="22" t="s">
        <v>38</v>
      </c>
      <c r="E16" s="21">
        <v>105</v>
      </c>
      <c r="F16" s="22" t="s">
        <v>50</v>
      </c>
      <c r="G16" s="10">
        <v>59701</v>
      </c>
      <c r="H16" s="23" t="s">
        <v>42</v>
      </c>
      <c r="I16" s="10" t="s">
        <v>43</v>
      </c>
      <c r="J16" s="24" t="s">
        <v>44</v>
      </c>
      <c r="K16" s="25" t="s">
        <v>41</v>
      </c>
      <c r="L16" s="11" t="s">
        <v>33</v>
      </c>
      <c r="M16" s="12" t="s">
        <v>45</v>
      </c>
      <c r="N16" s="25">
        <v>7</v>
      </c>
      <c r="O16" s="25">
        <v>863.28</v>
      </c>
      <c r="P16" s="25" t="s">
        <v>37</v>
      </c>
      <c r="Q16" s="25">
        <v>126625.39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126625.39</v>
      </c>
    </row>
    <row r="18" spans="1:29" s="27" customFormat="1" x14ac:dyDescent="0.3"/>
    <row r="19" spans="1:29" s="1" customFormat="1" ht="22.2" customHeight="1" x14ac:dyDescent="0.3">
      <c r="A19" s="28" t="s">
        <v>13</v>
      </c>
      <c r="B19" s="28"/>
      <c r="C19" s="28"/>
      <c r="D19" s="28"/>
      <c r="E19" s="28"/>
      <c r="F19" s="28"/>
      <c r="G19" s="28"/>
      <c r="H19" s="28"/>
      <c r="J19" s="2"/>
      <c r="K19" s="3"/>
      <c r="L19" s="3"/>
      <c r="N19" s="4"/>
      <c r="P19" s="5"/>
      <c r="Q19" s="29">
        <f>SUM(Q11:Q18)</f>
        <v>552546.04</v>
      </c>
      <c r="R19" s="29">
        <f>SUM(R11:R18)</f>
        <v>0</v>
      </c>
      <c r="S19" s="29">
        <f>SUM(S11:S18)</f>
        <v>0</v>
      </c>
      <c r="T19" s="29">
        <f>SUM(T11:T18)</f>
        <v>0</v>
      </c>
      <c r="U19" s="29">
        <f>SUM(U11:U18)</f>
        <v>0</v>
      </c>
      <c r="V19" s="29">
        <f>SUM(V11:V18)</f>
        <v>0</v>
      </c>
      <c r="W19" s="29">
        <f>SUM(W11:W18)</f>
        <v>0</v>
      </c>
      <c r="X19" s="29">
        <f>SUM(X11:X18)</f>
        <v>0</v>
      </c>
      <c r="Y19" s="29">
        <f>SUM(Y11:Y18)</f>
        <v>0</v>
      </c>
      <c r="Z19" s="29">
        <f>SUM(Z11:Z18)</f>
        <v>0</v>
      </c>
      <c r="AA19" s="29">
        <f>SUM(AA11:AA18)</f>
        <v>0</v>
      </c>
      <c r="AB19" s="29">
        <f>SUM(AB11:AB18)</f>
        <v>0</v>
      </c>
      <c r="AC19" s="29">
        <f>SUM(AC11:AC18)</f>
        <v>552546.04</v>
      </c>
    </row>
    <row r="20" spans="1:29" s="1" customFormat="1" ht="13.8" x14ac:dyDescent="0.25">
      <c r="H20" s="2"/>
      <c r="J20" s="2"/>
      <c r="K20" s="3"/>
      <c r="L20" s="3"/>
      <c r="N20" s="4"/>
      <c r="P20" s="5"/>
    </row>
    <row r="21" spans="1:29" s="1" customFormat="1" ht="13.8" x14ac:dyDescent="0.25">
      <c r="G21" s="30"/>
      <c r="H21" s="2"/>
      <c r="J21" s="2"/>
      <c r="K21" s="3"/>
      <c r="L21" s="3"/>
      <c r="N21" s="4"/>
      <c r="P21" s="5"/>
    </row>
    <row r="22" spans="1:29" s="27" customFormat="1" x14ac:dyDescent="0.3">
      <c r="G22" s="31"/>
      <c r="H22" s="32"/>
      <c r="J22" s="32"/>
      <c r="K22" s="33"/>
      <c r="L22" s="33"/>
      <c r="N22" s="34"/>
      <c r="P22" s="35"/>
    </row>
    <row r="23" spans="1:29" s="27" customFormat="1" x14ac:dyDescent="0.3">
      <c r="A23" s="14" t="s">
        <v>35</v>
      </c>
      <c r="B23" s="14"/>
      <c r="C23" s="14"/>
      <c r="D23" s="14"/>
      <c r="E23" s="14"/>
      <c r="F23" s="14"/>
      <c r="G23" s="14"/>
      <c r="H23" s="32"/>
      <c r="J23" s="32"/>
      <c r="K23" s="33"/>
      <c r="L23" s="33"/>
      <c r="N23" s="34"/>
      <c r="P23" s="36"/>
    </row>
    <row r="24" spans="1:29" s="27" customFormat="1" x14ac:dyDescent="0.3"/>
  </sheetData>
  <mergeCells count="3">
    <mergeCell ref="A7:AB7"/>
    <mergeCell ref="A19:H19"/>
    <mergeCell ref="A23:G2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OF09</vt:lpstr>
      <vt:lpstr>'OF09'!Títulos_a_imprimir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2022-01-21T19:41:59Z</dcterms:modified>
</cp:coreProperties>
</file>