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C85412F5-E33E-40AB-ACBA-2E4FE43DEFB0}" xr6:coauthVersionLast="47" xr6:coauthVersionMax="47" xr10:uidLastSave="{B4D2D2F6-2502-43FF-BFD1-6F5F4A426F90}"/>
  <bookViews>
    <workbookView xWindow="-108" yWindow="-108" windowWidth="23256" windowHeight="12456" xr2:uid="{00000000-000D-0000-FFFF-FFFF00000000}"/>
  </bookViews>
  <sheets>
    <sheet name="OF08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'OF08'!$A$10:$AC$18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" i="70" l="1"/>
  <c r="AB21" i="70"/>
  <c r="AA21" i="70"/>
  <c r="Z21" i="70"/>
  <c r="Y21" i="70"/>
  <c r="X21" i="70"/>
  <c r="W21" i="70"/>
  <c r="V21" i="70"/>
  <c r="U21" i="70"/>
  <c r="T21" i="70"/>
  <c r="S21" i="70"/>
  <c r="R21" i="70"/>
  <c r="Q21" i="70"/>
</calcChain>
</file>

<file path=xl/sharedStrings.xml><?xml version="1.0" encoding="utf-8"?>
<sst xmlns="http://schemas.openxmlformats.org/spreadsheetml/2006/main" count="139" uniqueCount="53">
  <si>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</si>
  <si>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</si>
  <si>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</si>
  <si>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</si>
  <si>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</si>
  <si>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</si>
  <si>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</si>
  <si>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</si>
  <si>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</si>
  <si>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</si>
  <si>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</si>
  <si>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</si>
  <si>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</si>
  <si>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</si>
  <si>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</si>
  <si>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</si>
  <si>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</si>
  <si>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</si>
  <si>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</si>
  <si>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</si>
  <si>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</si>
  <si>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</si>
  <si>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</si>
  <si>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</si>
  <si>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</si>
  <si>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</si>
  <si>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</si>
  <si>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</si>
  <si>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</si>
  <si>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</si>
  <si>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</si>
  <si>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</si>
  <si>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</si>
  <si>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</si>
  <si>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</si>
  <si>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UR EJERCE</t>
  </si>
  <si>
    <t>* El precio unitario con IVA esta redondeado.</t>
  </si>
  <si>
    <t>Programa Anual de Adquisiciones, Arrendamientos y Servicios del INE  2021(PAAASINE)</t>
  </si>
  <si>
    <t>ANUAL</t>
  </si>
  <si>
    <t>ADJUDICACION DIRECTA</t>
  </si>
  <si>
    <t>B00OF01</t>
  </si>
  <si>
    <t>REFACCIONES Y ACCESORIOS MENORES DE MOBILIARIO Y EQUIPO DE ADMINISTRACIÓN, EDUCACIONAL Y RECREATIVO</t>
  </si>
  <si>
    <t>29301001-0102</t>
  </si>
  <si>
    <t>ARCHIVERO - GASTO</t>
  </si>
  <si>
    <t>INE/ADQ-213/21</t>
  </si>
  <si>
    <t>29301001-0136</t>
  </si>
  <si>
    <t>ANAQUEL METALICO - GASTO</t>
  </si>
  <si>
    <t>29301001-0325</t>
  </si>
  <si>
    <t>SILLON DE UNA PLAZA</t>
  </si>
  <si>
    <t>29301001-0009</t>
  </si>
  <si>
    <t>SILLA PARA VISITAS - GASTO</t>
  </si>
  <si>
    <t>INE/ADQ-238/21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</si>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</sst>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1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71" fillId="0" borderId="0" xfId="7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8"/>
    <xf numFmtId="3" fontId="66" fillId="0" borderId="0" xfId="169" applyNumberFormat="1" applyFont="1" applyAlignment="1">
      <alignment horizontal="right" vertical="center"/>
    </xf>
    <xf numFmtId="0" fontId="67" fillId="0" borderId="0" xfId="169" applyFont="1" applyAlignment="1">
      <alignment horizontal="center"/>
    </xf>
    <xf numFmtId="0" fontId="67" fillId="0" borderId="0" xfId="169" applyFont="1" applyAlignment="1">
      <alignment horizontal="center"/>
    </xf>
    <xf numFmtId="0" fontId="1" fillId="0" borderId="0" xfId="169" applyAlignment="1">
      <alignment horizontal="center" vertical="center" wrapText="1"/>
    </xf>
    <xf numFmtId="0" fontId="65" fillId="0" borderId="2" xfId="169" applyFont="1" applyBorder="1" applyAlignment="1">
      <alignment horizontal="center" vertical="center" wrapText="1"/>
    </xf>
    <xf numFmtId="0" fontId="68" fillId="0" borderId="1" xfId="169" quotePrefix="1" applyFont="1" applyBorder="1" applyAlignment="1">
      <alignment horizontal="center" vertical="center" wrapText="1"/>
    </xf>
    <xf numFmtId="0" fontId="68" fillId="0" borderId="1" xfId="169" applyFont="1" applyBorder="1" applyAlignment="1">
      <alignment horizontal="center" vertical="center" wrapText="1"/>
    </xf>
    <xf numFmtId="4" fontId="68" fillId="0" borderId="1" xfId="169" applyNumberFormat="1" applyFont="1" applyBorder="1" applyAlignment="1">
      <alignment horizontal="left" vertical="center" wrapText="1"/>
    </xf>
    <xf numFmtId="1" fontId="68" fillId="0" borderId="1" xfId="169" applyNumberFormat="1" applyFont="1" applyBorder="1" applyAlignment="1">
      <alignment vertical="center" wrapText="1"/>
    </xf>
    <xf numFmtId="3" fontId="68" fillId="0" borderId="1" xfId="169" applyNumberFormat="1" applyFont="1" applyBorder="1" applyAlignment="1">
      <alignment vertical="center" wrapText="1"/>
    </xf>
    <xf numFmtId="0" fontId="69" fillId="0" borderId="0" xfId="169" applyFont="1" applyAlignment="1">
      <alignment horizontal="center" vertical="center" wrapText="1"/>
    </xf>
    <xf numFmtId="0" fontId="1" fillId="0" borderId="0" xfId="169"/>
    <xf numFmtId="41" fontId="62" fillId="3" borderId="0" xfId="170" applyNumberFormat="1" applyFont="1" applyFill="1" applyAlignment="1">
      <alignment horizontal="center"/>
    </xf>
    <xf numFmtId="41" fontId="62" fillId="3" borderId="0" xfId="170" applyNumberFormat="1" applyFont="1" applyFill="1" applyAlignment="1"/>
    <xf numFmtId="1" fontId="71" fillId="0" borderId="0" xfId="7" applyNumberFormat="1" applyFont="1" applyAlignment="1">
      <alignment horizontal="center"/>
    </xf>
    <xf numFmtId="1" fontId="1" fillId="0" borderId="0" xfId="169" applyNumberFormat="1" applyAlignment="1">
      <alignment horizontal="center"/>
    </xf>
    <xf numFmtId="0" fontId="1" fillId="0" borderId="0" xfId="169" applyAlignment="1">
      <alignment horizontal="left" wrapText="1"/>
    </xf>
    <xf numFmtId="0" fontId="1" fillId="0" borderId="0" xfId="169" applyAlignment="1">
      <alignment horizontal="center"/>
    </xf>
    <xf numFmtId="0" fontId="1" fillId="0" borderId="0" xfId="169" applyAlignment="1">
      <alignment horizontal="right"/>
    </xf>
    <xf numFmtId="0" fontId="1" fillId="0" borderId="0" xfId="169" applyAlignment="1">
      <alignment horizontal="left"/>
    </xf>
    <xf numFmtId="41" fontId="1" fillId="0" borderId="0" xfId="169" applyNumberFormat="1" applyAlignment="1">
      <alignment horizontal="left"/>
    </xf>
  </cellXfs>
  <cellStyles count="171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0" xr:uid="{00EAFCA9-58EC-40D5-8034-0443C30A095C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7B064925-9DA1-4ACC-87C8-7E3F7AA03724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BCFDC5F1-CFD1-46EC-A90F-F6519CCE849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C21AEF-7AF2-4CAF-91A9-854B1209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111E4-0A4E-4CD0-985D-F37B8ADEDAEA}">
  <dimension ref="A1:AC26"/>
  <sheetViews>
    <sheetView tabSelected="1" topLeftCell="A5" workbookViewId="0">
      <selection activeCell="F15" sqref="F15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35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55.2" x14ac:dyDescent="0.25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40</v>
      </c>
      <c r="G11" s="10">
        <v>29301</v>
      </c>
      <c r="H11" s="23" t="s">
        <v>41</v>
      </c>
      <c r="I11" s="10" t="s">
        <v>49</v>
      </c>
      <c r="J11" s="24" t="s">
        <v>50</v>
      </c>
      <c r="K11" s="25" t="s">
        <v>51</v>
      </c>
      <c r="L11" s="11" t="s">
        <v>38</v>
      </c>
      <c r="M11" s="12" t="s">
        <v>52</v>
      </c>
      <c r="N11" s="25">
        <v>60</v>
      </c>
      <c r="O11" s="25">
        <v>2034.2339999999999</v>
      </c>
      <c r="P11" s="25" t="s">
        <v>39</v>
      </c>
      <c r="Q11" s="25">
        <v>122054.04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122054.04</v>
      </c>
    </row>
    <row r="12" spans="1:29" s="26" customFormat="1" ht="55.2" x14ac:dyDescent="0.25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1</v>
      </c>
      <c r="F12" s="22" t="s">
        <v>40</v>
      </c>
      <c r="G12" s="10">
        <v>29301</v>
      </c>
      <c r="H12" s="23" t="s">
        <v>41</v>
      </c>
      <c r="I12" s="10" t="s">
        <v>47</v>
      </c>
      <c r="J12" s="24" t="s">
        <v>48</v>
      </c>
      <c r="K12" s="25" t="s">
        <v>44</v>
      </c>
      <c r="L12" s="11" t="s">
        <v>38</v>
      </c>
      <c r="M12" s="12" t="s">
        <v>52</v>
      </c>
      <c r="N12" s="25">
        <v>1</v>
      </c>
      <c r="O12" s="25">
        <v>5104</v>
      </c>
      <c r="P12" s="25" t="s">
        <v>39</v>
      </c>
      <c r="Q12" s="25">
        <v>5104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5104</v>
      </c>
    </row>
    <row r="13" spans="1:29" s="26" customFormat="1" ht="55.2" x14ac:dyDescent="0.25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1</v>
      </c>
      <c r="F13" s="22" t="s">
        <v>40</v>
      </c>
      <c r="G13" s="10">
        <v>29301</v>
      </c>
      <c r="H13" s="23" t="s">
        <v>41</v>
      </c>
      <c r="I13" s="10" t="s">
        <v>42</v>
      </c>
      <c r="J13" s="24" t="s">
        <v>43</v>
      </c>
      <c r="K13" s="25" t="s">
        <v>44</v>
      </c>
      <c r="L13" s="11" t="s">
        <v>38</v>
      </c>
      <c r="M13" s="12" t="s">
        <v>52</v>
      </c>
      <c r="N13" s="25">
        <v>22</v>
      </c>
      <c r="O13" s="25">
        <v>6269.8</v>
      </c>
      <c r="P13" s="25" t="s">
        <v>39</v>
      </c>
      <c r="Q13" s="25">
        <v>137935.6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137935.6</v>
      </c>
    </row>
    <row r="14" spans="1:29" s="26" customFormat="1" ht="55.2" x14ac:dyDescent="0.25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1</v>
      </c>
      <c r="F14" s="22" t="s">
        <v>40</v>
      </c>
      <c r="G14" s="10">
        <v>29301</v>
      </c>
      <c r="H14" s="23" t="s">
        <v>41</v>
      </c>
      <c r="I14" s="10" t="s">
        <v>45</v>
      </c>
      <c r="J14" s="24" t="s">
        <v>46</v>
      </c>
      <c r="K14" s="25" t="s">
        <v>44</v>
      </c>
      <c r="L14" s="11" t="s">
        <v>38</v>
      </c>
      <c r="M14" s="12" t="s">
        <v>52</v>
      </c>
      <c r="N14" s="25">
        <v>16</v>
      </c>
      <c r="O14" s="25">
        <v>2550.84</v>
      </c>
      <c r="P14" s="25" t="s">
        <v>39</v>
      </c>
      <c r="Q14" s="25">
        <v>40813.440000000002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40813.440000000002</v>
      </c>
    </row>
    <row r="15" spans="1:29" s="26" customFormat="1" ht="55.2" x14ac:dyDescent="0.25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1</v>
      </c>
      <c r="F15" s="22" t="s">
        <v>40</v>
      </c>
      <c r="G15" s="10">
        <v>29301</v>
      </c>
      <c r="H15" s="23" t="s">
        <v>41</v>
      </c>
      <c r="I15" s="10" t="s">
        <v>49</v>
      </c>
      <c r="J15" s="24" t="s">
        <v>50</v>
      </c>
      <c r="K15" s="25" t="s">
        <v>51</v>
      </c>
      <c r="L15" s="11" t="s">
        <v>38</v>
      </c>
      <c r="M15" s="12" t="s">
        <v>52</v>
      </c>
      <c r="N15" s="25">
        <v>60</v>
      </c>
      <c r="O15" s="25">
        <v>2034.2339999999999</v>
      </c>
      <c r="P15" s="25" t="s">
        <v>39</v>
      </c>
      <c r="Q15" s="25">
        <v>122054.04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122054.04</v>
      </c>
    </row>
    <row r="16" spans="1:29" s="26" customFormat="1" ht="55.2" x14ac:dyDescent="0.25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1</v>
      </c>
      <c r="F16" s="22" t="s">
        <v>40</v>
      </c>
      <c r="G16" s="10">
        <v>29301</v>
      </c>
      <c r="H16" s="23" t="s">
        <v>41</v>
      </c>
      <c r="I16" s="10" t="s">
        <v>47</v>
      </c>
      <c r="J16" s="24" t="s">
        <v>48</v>
      </c>
      <c r="K16" s="25" t="s">
        <v>44</v>
      </c>
      <c r="L16" s="11" t="s">
        <v>38</v>
      </c>
      <c r="M16" s="12" t="s">
        <v>52</v>
      </c>
      <c r="N16" s="25">
        <v>1</v>
      </c>
      <c r="O16" s="25">
        <v>5104</v>
      </c>
      <c r="P16" s="25" t="s">
        <v>39</v>
      </c>
      <c r="Q16" s="25">
        <v>5104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5104</v>
      </c>
    </row>
    <row r="17" spans="1:29" s="26" customFormat="1" ht="55.2" x14ac:dyDescent="0.25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1</v>
      </c>
      <c r="F17" s="22" t="s">
        <v>40</v>
      </c>
      <c r="G17" s="10">
        <v>29301</v>
      </c>
      <c r="H17" s="23" t="s">
        <v>41</v>
      </c>
      <c r="I17" s="10" t="s">
        <v>42</v>
      </c>
      <c r="J17" s="24" t="s">
        <v>43</v>
      </c>
      <c r="K17" s="25" t="s">
        <v>44</v>
      </c>
      <c r="L17" s="11" t="s">
        <v>38</v>
      </c>
      <c r="M17" s="12" t="s">
        <v>52</v>
      </c>
      <c r="N17" s="25">
        <v>22</v>
      </c>
      <c r="O17" s="25">
        <v>6269.8</v>
      </c>
      <c r="P17" s="25" t="s">
        <v>39</v>
      </c>
      <c r="Q17" s="25">
        <v>137935.6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137935.6</v>
      </c>
    </row>
    <row r="18" spans="1:29" s="26" customFormat="1" ht="55.2" x14ac:dyDescent="0.25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1</v>
      </c>
      <c r="F18" s="22" t="s">
        <v>40</v>
      </c>
      <c r="G18" s="10">
        <v>29301</v>
      </c>
      <c r="H18" s="23" t="s">
        <v>41</v>
      </c>
      <c r="I18" s="10" t="s">
        <v>45</v>
      </c>
      <c r="J18" s="24" t="s">
        <v>46</v>
      </c>
      <c r="K18" s="25" t="s">
        <v>44</v>
      </c>
      <c r="L18" s="11" t="s">
        <v>38</v>
      </c>
      <c r="M18" s="12" t="s">
        <v>52</v>
      </c>
      <c r="N18" s="25">
        <v>16</v>
      </c>
      <c r="O18" s="25">
        <v>2550.84</v>
      </c>
      <c r="P18" s="25" t="s">
        <v>39</v>
      </c>
      <c r="Q18" s="25">
        <v>40813.440000000002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40813.440000000002</v>
      </c>
    </row>
    <row r="20" spans="1:29" s="27" customFormat="1" x14ac:dyDescent="0.3"/>
    <row r="21" spans="1:29" s="1" customFormat="1" ht="22.2" customHeight="1" x14ac:dyDescent="0.3">
      <c r="A21" s="28" t="s">
        <v>15</v>
      </c>
      <c r="B21" s="28"/>
      <c r="C21" s="28"/>
      <c r="D21" s="28"/>
      <c r="E21" s="28"/>
      <c r="F21" s="28"/>
      <c r="G21" s="28"/>
      <c r="H21" s="28"/>
      <c r="J21" s="2"/>
      <c r="K21" s="3"/>
      <c r="L21" s="3"/>
      <c r="N21" s="4"/>
      <c r="P21" s="5"/>
      <c r="Q21" s="29">
        <f>SUM(Q11:Q20)</f>
        <v>611814.15999999992</v>
      </c>
      <c r="R21" s="29">
        <f>SUM(R11:R20)</f>
        <v>0</v>
      </c>
      <c r="S21" s="29">
        <f>SUM(S11:S20)</f>
        <v>0</v>
      </c>
      <c r="T21" s="29">
        <f>SUM(T11:T20)</f>
        <v>0</v>
      </c>
      <c r="U21" s="29">
        <f>SUM(U11:U20)</f>
        <v>0</v>
      </c>
      <c r="V21" s="29">
        <f>SUM(V11:V20)</f>
        <v>0</v>
      </c>
      <c r="W21" s="29">
        <f>SUM(W11:W20)</f>
        <v>0</v>
      </c>
      <c r="X21" s="29">
        <f>SUM(X11:X20)</f>
        <v>0</v>
      </c>
      <c r="Y21" s="29">
        <f>SUM(Y11:Y20)</f>
        <v>0</v>
      </c>
      <c r="Z21" s="29">
        <f>SUM(Z11:Z20)</f>
        <v>0</v>
      </c>
      <c r="AA21" s="29">
        <f>SUM(AA11:AA20)</f>
        <v>0</v>
      </c>
      <c r="AB21" s="29">
        <f>SUM(AB11:AB20)</f>
        <v>0</v>
      </c>
      <c r="AC21" s="29">
        <f>SUM(AC11:AC20)</f>
        <v>611814.15999999992</v>
      </c>
    </row>
    <row r="22" spans="1:29" s="1" customFormat="1" ht="13.8" x14ac:dyDescent="0.25">
      <c r="H22" s="2"/>
      <c r="J22" s="2"/>
      <c r="K22" s="3"/>
      <c r="L22" s="3"/>
      <c r="N22" s="4"/>
      <c r="P22" s="5"/>
    </row>
    <row r="23" spans="1:29" s="1" customFormat="1" ht="13.8" x14ac:dyDescent="0.25">
      <c r="G23" s="30"/>
      <c r="H23" s="2"/>
      <c r="J23" s="2"/>
      <c r="K23" s="3"/>
      <c r="L23" s="3"/>
      <c r="N23" s="4"/>
      <c r="P23" s="5"/>
    </row>
    <row r="24" spans="1:29" s="27" customFormat="1" x14ac:dyDescent="0.3">
      <c r="G24" s="31"/>
      <c r="H24" s="32"/>
      <c r="J24" s="32"/>
      <c r="K24" s="33"/>
      <c r="L24" s="33"/>
      <c r="N24" s="34"/>
      <c r="P24" s="35"/>
    </row>
    <row r="25" spans="1:29" s="27" customFormat="1" x14ac:dyDescent="0.3">
      <c r="A25" s="14" t="s">
        <v>36</v>
      </c>
      <c r="B25" s="14"/>
      <c r="C25" s="14"/>
      <c r="D25" s="14"/>
      <c r="E25" s="14"/>
      <c r="F25" s="14"/>
      <c r="G25" s="14"/>
      <c r="H25" s="32"/>
      <c r="J25" s="32"/>
      <c r="K25" s="33"/>
      <c r="L25" s="33"/>
      <c r="N25" s="34"/>
      <c r="P25" s="36"/>
    </row>
    <row r="26" spans="1:29" s="27" customFormat="1" x14ac:dyDescent="0.3"/>
  </sheetData>
  <mergeCells count="3">
    <mergeCell ref="A7:AB7"/>
    <mergeCell ref="A21:H21"/>
    <mergeCell ref="A25:G2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2022-01-21T19:39:59Z</dcterms:modified>
</cp:coreProperties>
</file>