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2A1770D5-301E-4376-B4C1-4B77634B379A}" xr6:coauthVersionLast="47" xr6:coauthVersionMax="47" xr10:uidLastSave="{84620E58-0D39-4BA3-879E-B1CF1F1B516C}"/>
  <bookViews>
    <workbookView xWindow="-108" yWindow="-108" windowWidth="23256" windowHeight="12456" xr2:uid="{00000000-000D-0000-FFFF-FFFF00000000}"/>
  </bookViews>
  <sheets>
    <sheet name="OF07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'OF07'!$A$10:$AC$26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9" i="69" l="1"/>
  <c r="AB29" i="69"/>
  <c r="AA29" i="69"/>
  <c r="Z29" i="69"/>
  <c r="Y29" i="69"/>
  <c r="X29" i="69"/>
  <c r="W29" i="69"/>
  <c r="V29" i="69"/>
  <c r="U29" i="69"/>
  <c r="T29" i="69"/>
  <c r="S29" i="69"/>
  <c r="R29" i="69"/>
  <c r="Q29" i="69"/>
</calcChain>
</file>

<file path=xl/sharedStrings.xml><?xml version="1.0" encoding="utf-8"?>
<sst xmlns="http://schemas.openxmlformats.org/spreadsheetml/2006/main" count="239" uniqueCount="67">
  <si>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</si>
  <si>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</si>
  <si>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</si>
  <si>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</si>
  <si>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</si>
  <si>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</si>
  <si>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</si>
  <si>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</si>
  <si>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</si>
  <si>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</si>
  <si>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</si>
  <si>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</si>
  <si>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</si>
  <si>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</si>
  <si>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</si>
  <si>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</si>
  <si>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</si>
  <si>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</si>
  <si>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</si>
  <si>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</si>
  <si>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</si>
  <si>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</si>
  <si>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</si>
  <si>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</si>
  <si>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</si>
  <si>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</si>
  <si>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</si>
  <si>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</si>
  <si>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</si>
  <si>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</si>
  <si>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</si>
  <si>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</si>
  <si>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</si>
  <si>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</si>
  <si>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</si>
  <si>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</si>
  <si>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</si>
  <si>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</si>
  <si>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ANUAL</t>
  </si>
  <si>
    <t>ADJUDICACION DIRECTA</t>
  </si>
  <si>
    <t>B00OF01</t>
  </si>
  <si>
    <t>MATERIALES Y ÚTILES PARA EL PROCESAMIENTO EN EQUIPOS Y BIENES INFORMÁTICOS</t>
  </si>
  <si>
    <t>21401001-0573</t>
  </si>
  <si>
    <t>DISCO DURO WD 3TB</t>
  </si>
  <si>
    <t>INE/ADQ-270/21</t>
  </si>
  <si>
    <t>PIEZA</t>
  </si>
  <si>
    <t>MATERIAL ELÉCTRICO Y ELECTRÓNICO</t>
  </si>
  <si>
    <t>24601001-0337</t>
  </si>
  <si>
    <t>PARES DE TRANSCEPTORES BNC</t>
  </si>
  <si>
    <t>014</t>
  </si>
  <si>
    <t>REFACCIONES Y ACCESORIOS MENORES DE EDIFICIOS</t>
  </si>
  <si>
    <t>29201001-0105</t>
  </si>
  <si>
    <t>CERROJO DE SEGURIDAD</t>
  </si>
  <si>
    <t>COMPRA MENOR</t>
  </si>
  <si>
    <t>REFACCIONES Y ACCESORIOS MENORES DE MOBILIARIO Y EQUIPO DE ADMINISTRACIÓN, EDUCACIONAL Y RECREATIVO</t>
  </si>
  <si>
    <t>29301001-0114</t>
  </si>
  <si>
    <t>CAMARA TIPO DOMO - GASTO</t>
  </si>
  <si>
    <t>29301001-0326</t>
  </si>
  <si>
    <t>DVR DE 4 CANALES</t>
  </si>
  <si>
    <t>REFACCIONES Y ACCESORIOS PARA EQUIPO DE CÓMPUTO Y TELECOMUNICACIONES</t>
  </si>
  <si>
    <t>29401001-0062</t>
  </si>
  <si>
    <t>MONITOR LED DE 23 PULGADAS HD</t>
  </si>
  <si>
    <t>29400009-0038</t>
  </si>
  <si>
    <t>BOBINA DE CABLE UTP (REDES)</t>
  </si>
  <si>
    <t>ROLLO</t>
  </si>
  <si>
    <t>29401001-0134</t>
  </si>
  <si>
    <t>FUENTE DE PODER - GASTO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</si>
</sst>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1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71" fillId="0" borderId="0" xfId="7" applyFont="1" applyAlignment="1">
      <alignment horizontal="lef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8"/>
    <xf numFmtId="3" fontId="66" fillId="0" borderId="0" xfId="169" applyNumberFormat="1" applyFont="1" applyAlignment="1">
      <alignment horizontal="right" vertical="center"/>
    </xf>
    <xf numFmtId="0" fontId="67" fillId="0" borderId="0" xfId="169" applyFont="1" applyAlignment="1">
      <alignment horizontal="center"/>
    </xf>
    <xf numFmtId="0" fontId="67" fillId="0" borderId="0" xfId="169" applyFont="1" applyAlignment="1">
      <alignment horizontal="center"/>
    </xf>
    <xf numFmtId="0" fontId="1" fillId="0" borderId="0" xfId="169" applyAlignment="1">
      <alignment horizontal="center" vertical="center" wrapText="1"/>
    </xf>
    <xf numFmtId="0" fontId="65" fillId="0" borderId="2" xfId="169" applyFont="1" applyBorder="1" applyAlignment="1">
      <alignment horizontal="center" vertical="center" wrapText="1"/>
    </xf>
    <xf numFmtId="0" fontId="68" fillId="0" borderId="1" xfId="169" quotePrefix="1" applyFont="1" applyBorder="1" applyAlignment="1">
      <alignment horizontal="center" vertical="center" wrapText="1"/>
    </xf>
    <xf numFmtId="0" fontId="68" fillId="0" borderId="1" xfId="169" applyFont="1" applyBorder="1" applyAlignment="1">
      <alignment horizontal="center" vertical="center" wrapText="1"/>
    </xf>
    <xf numFmtId="4" fontId="68" fillId="0" borderId="1" xfId="169" applyNumberFormat="1" applyFont="1" applyBorder="1" applyAlignment="1">
      <alignment horizontal="left" vertical="center" wrapText="1"/>
    </xf>
    <xf numFmtId="1" fontId="68" fillId="0" borderId="1" xfId="169" applyNumberFormat="1" applyFont="1" applyBorder="1" applyAlignment="1">
      <alignment vertical="center" wrapText="1"/>
    </xf>
    <xf numFmtId="3" fontId="68" fillId="0" borderId="1" xfId="169" applyNumberFormat="1" applyFont="1" applyBorder="1" applyAlignment="1">
      <alignment vertical="center" wrapText="1"/>
    </xf>
    <xf numFmtId="0" fontId="69" fillId="0" borderId="0" xfId="169" applyFont="1" applyAlignment="1">
      <alignment horizontal="center" vertical="center" wrapText="1"/>
    </xf>
    <xf numFmtId="0" fontId="1" fillId="0" borderId="0" xfId="169"/>
    <xf numFmtId="41" fontId="62" fillId="3" borderId="0" xfId="170" applyNumberFormat="1" applyFont="1" applyFill="1" applyAlignment="1">
      <alignment horizontal="center"/>
    </xf>
    <xf numFmtId="41" fontId="62" fillId="3" borderId="0" xfId="170" applyNumberFormat="1" applyFont="1" applyFill="1" applyAlignment="1"/>
    <xf numFmtId="1" fontId="71" fillId="0" borderId="0" xfId="7" applyNumberFormat="1" applyFont="1" applyAlignment="1">
      <alignment horizontal="center"/>
    </xf>
    <xf numFmtId="1" fontId="1" fillId="0" borderId="0" xfId="169" applyNumberFormat="1" applyAlignment="1">
      <alignment horizontal="center"/>
    </xf>
    <xf numFmtId="0" fontId="1" fillId="0" borderId="0" xfId="169" applyAlignment="1">
      <alignment horizontal="left" wrapText="1"/>
    </xf>
    <xf numFmtId="0" fontId="1" fillId="0" borderId="0" xfId="169" applyAlignment="1">
      <alignment horizontal="center"/>
    </xf>
    <xf numFmtId="0" fontId="1" fillId="0" borderId="0" xfId="169" applyAlignment="1">
      <alignment horizontal="right"/>
    </xf>
    <xf numFmtId="0" fontId="1" fillId="0" borderId="0" xfId="169" applyAlignment="1">
      <alignment horizontal="left"/>
    </xf>
    <xf numFmtId="41" fontId="1" fillId="0" borderId="0" xfId="169" applyNumberFormat="1" applyAlignment="1">
      <alignment horizontal="left"/>
    </xf>
  </cellXfs>
  <cellStyles count="171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0" xr:uid="{69D44DAE-B1B3-437D-BEED-9C9437A0B7EE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60FD712A-23D3-402B-8998-4EC83EF530C4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AD026668-64AA-42A5-803B-03536F9D85E7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9C3A7-0D36-4196-B8F9-EECB4AD7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053BA-CF5D-40C7-B1C8-4FC645982BF8}">
  <dimension ref="A1:AC34"/>
  <sheetViews>
    <sheetView tabSelected="1" topLeftCell="A5" workbookViewId="0">
      <selection activeCell="H12" sqref="H12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1</v>
      </c>
    </row>
    <row r="2" spans="1:29" ht="22.2" x14ac:dyDescent="0.3">
      <c r="AC2" s="16" t="s">
        <v>2</v>
      </c>
    </row>
    <row r="3" spans="1:29" ht="22.2" x14ac:dyDescent="0.3">
      <c r="AC3" s="16" t="s">
        <v>3</v>
      </c>
    </row>
    <row r="7" spans="1:29" ht="25.8" x14ac:dyDescent="0.5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14</v>
      </c>
      <c r="B10" s="6" t="s">
        <v>33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3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6" customFormat="1" ht="41.4" x14ac:dyDescent="0.25">
      <c r="A11" s="20" t="s">
        <v>32</v>
      </c>
      <c r="B11" s="20" t="s">
        <v>34</v>
      </c>
      <c r="C11" s="21" t="s">
        <v>0</v>
      </c>
      <c r="D11" s="22" t="s">
        <v>35</v>
      </c>
      <c r="E11" s="21" t="s">
        <v>0</v>
      </c>
      <c r="F11" s="22" t="s">
        <v>40</v>
      </c>
      <c r="G11" s="10">
        <v>21401</v>
      </c>
      <c r="H11" s="23" t="s">
        <v>41</v>
      </c>
      <c r="I11" s="10" t="s">
        <v>42</v>
      </c>
      <c r="J11" s="24" t="s">
        <v>43</v>
      </c>
      <c r="K11" s="25" t="s">
        <v>44</v>
      </c>
      <c r="L11" s="11" t="s">
        <v>38</v>
      </c>
      <c r="M11" s="12" t="s">
        <v>45</v>
      </c>
      <c r="N11" s="25">
        <v>1</v>
      </c>
      <c r="O11" s="25">
        <v>4872</v>
      </c>
      <c r="P11" s="25" t="s">
        <v>39</v>
      </c>
      <c r="Q11" s="25">
        <v>4872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4872</v>
      </c>
    </row>
    <row r="12" spans="1:29" s="26" customFormat="1" ht="41.4" x14ac:dyDescent="0.25">
      <c r="A12" s="20" t="s">
        <v>32</v>
      </c>
      <c r="B12" s="20" t="s">
        <v>34</v>
      </c>
      <c r="C12" s="21" t="s">
        <v>0</v>
      </c>
      <c r="D12" s="22" t="s">
        <v>35</v>
      </c>
      <c r="E12" s="21" t="s">
        <v>0</v>
      </c>
      <c r="F12" s="22" t="s">
        <v>40</v>
      </c>
      <c r="G12" s="10">
        <v>21401</v>
      </c>
      <c r="H12" s="23" t="s">
        <v>41</v>
      </c>
      <c r="I12" s="10" t="s">
        <v>42</v>
      </c>
      <c r="J12" s="24" t="s">
        <v>43</v>
      </c>
      <c r="K12" s="25" t="s">
        <v>44</v>
      </c>
      <c r="L12" s="11" t="s">
        <v>38</v>
      </c>
      <c r="M12" s="12" t="s">
        <v>45</v>
      </c>
      <c r="N12" s="25">
        <v>1</v>
      </c>
      <c r="O12" s="25">
        <v>4872</v>
      </c>
      <c r="P12" s="25" t="s">
        <v>39</v>
      </c>
      <c r="Q12" s="25">
        <v>4872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4872</v>
      </c>
    </row>
    <row r="13" spans="1:29" s="26" customFormat="1" ht="27.6" x14ac:dyDescent="0.25">
      <c r="A13" s="20" t="s">
        <v>32</v>
      </c>
      <c r="B13" s="20" t="s">
        <v>34</v>
      </c>
      <c r="C13" s="21" t="s">
        <v>0</v>
      </c>
      <c r="D13" s="22" t="s">
        <v>35</v>
      </c>
      <c r="E13" s="21" t="s">
        <v>0</v>
      </c>
      <c r="F13" s="22" t="s">
        <v>40</v>
      </c>
      <c r="G13" s="10">
        <v>24601</v>
      </c>
      <c r="H13" s="23" t="s">
        <v>46</v>
      </c>
      <c r="I13" s="10" t="s">
        <v>47</v>
      </c>
      <c r="J13" s="24" t="s">
        <v>48</v>
      </c>
      <c r="K13" s="25" t="s">
        <v>44</v>
      </c>
      <c r="L13" s="11" t="s">
        <v>38</v>
      </c>
      <c r="M13" s="12" t="s">
        <v>45</v>
      </c>
      <c r="N13" s="25">
        <v>8</v>
      </c>
      <c r="O13" s="25">
        <v>92.8</v>
      </c>
      <c r="P13" s="25" t="s">
        <v>39</v>
      </c>
      <c r="Q13" s="25">
        <v>742.4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742.4</v>
      </c>
    </row>
    <row r="14" spans="1:29" s="26" customFormat="1" ht="27.6" x14ac:dyDescent="0.25">
      <c r="A14" s="20" t="s">
        <v>32</v>
      </c>
      <c r="B14" s="20" t="s">
        <v>34</v>
      </c>
      <c r="C14" s="21" t="s">
        <v>0</v>
      </c>
      <c r="D14" s="22" t="s">
        <v>35</v>
      </c>
      <c r="E14" s="21" t="s">
        <v>0</v>
      </c>
      <c r="F14" s="22" t="s">
        <v>40</v>
      </c>
      <c r="G14" s="10">
        <v>24601</v>
      </c>
      <c r="H14" s="23" t="s">
        <v>46</v>
      </c>
      <c r="I14" s="10" t="s">
        <v>47</v>
      </c>
      <c r="J14" s="24" t="s">
        <v>48</v>
      </c>
      <c r="K14" s="25" t="s">
        <v>44</v>
      </c>
      <c r="L14" s="11" t="s">
        <v>38</v>
      </c>
      <c r="M14" s="12" t="s">
        <v>45</v>
      </c>
      <c r="N14" s="25">
        <v>8</v>
      </c>
      <c r="O14" s="25">
        <v>92.8</v>
      </c>
      <c r="P14" s="25" t="s">
        <v>39</v>
      </c>
      <c r="Q14" s="25">
        <v>742.4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742.4</v>
      </c>
    </row>
    <row r="15" spans="1:29" s="26" customFormat="1" ht="27.6" x14ac:dyDescent="0.25">
      <c r="A15" s="20" t="s">
        <v>32</v>
      </c>
      <c r="B15" s="20" t="s">
        <v>34</v>
      </c>
      <c r="C15" s="21" t="s">
        <v>0</v>
      </c>
      <c r="D15" s="22" t="s">
        <v>35</v>
      </c>
      <c r="E15" s="21" t="s">
        <v>49</v>
      </c>
      <c r="F15" s="22" t="s">
        <v>40</v>
      </c>
      <c r="G15" s="10">
        <v>29201</v>
      </c>
      <c r="H15" s="23" t="s">
        <v>50</v>
      </c>
      <c r="I15" s="10" t="s">
        <v>51</v>
      </c>
      <c r="J15" s="24" t="s">
        <v>52</v>
      </c>
      <c r="K15" s="25"/>
      <c r="L15" s="11"/>
      <c r="M15" s="12" t="s">
        <v>45</v>
      </c>
      <c r="N15" s="25">
        <v>1</v>
      </c>
      <c r="O15" s="25">
        <v>5411.4</v>
      </c>
      <c r="P15" s="25" t="s">
        <v>53</v>
      </c>
      <c r="Q15" s="25">
        <v>5411.4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5411.4</v>
      </c>
    </row>
    <row r="16" spans="1:29" s="26" customFormat="1" ht="27.6" x14ac:dyDescent="0.25">
      <c r="A16" s="20" t="s">
        <v>32</v>
      </c>
      <c r="B16" s="20" t="s">
        <v>34</v>
      </c>
      <c r="C16" s="21" t="s">
        <v>0</v>
      </c>
      <c r="D16" s="22" t="s">
        <v>35</v>
      </c>
      <c r="E16" s="21" t="s">
        <v>49</v>
      </c>
      <c r="F16" s="22" t="s">
        <v>40</v>
      </c>
      <c r="G16" s="10">
        <v>29201</v>
      </c>
      <c r="H16" s="23" t="s">
        <v>50</v>
      </c>
      <c r="I16" s="10" t="s">
        <v>51</v>
      </c>
      <c r="J16" s="24" t="s">
        <v>52</v>
      </c>
      <c r="K16" s="25"/>
      <c r="L16" s="11"/>
      <c r="M16" s="12" t="s">
        <v>45</v>
      </c>
      <c r="N16" s="25">
        <v>1</v>
      </c>
      <c r="O16" s="25">
        <v>5411.4</v>
      </c>
      <c r="P16" s="25" t="s">
        <v>53</v>
      </c>
      <c r="Q16" s="25">
        <v>5411.4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5411.4</v>
      </c>
    </row>
    <row r="17" spans="1:29" s="26" customFormat="1" ht="55.2" x14ac:dyDescent="0.25">
      <c r="A17" s="20" t="s">
        <v>32</v>
      </c>
      <c r="B17" s="20" t="s">
        <v>34</v>
      </c>
      <c r="C17" s="21" t="s">
        <v>0</v>
      </c>
      <c r="D17" s="22" t="s">
        <v>35</v>
      </c>
      <c r="E17" s="21" t="s">
        <v>0</v>
      </c>
      <c r="F17" s="22" t="s">
        <v>40</v>
      </c>
      <c r="G17" s="10">
        <v>29301</v>
      </c>
      <c r="H17" s="23" t="s">
        <v>54</v>
      </c>
      <c r="I17" s="10" t="s">
        <v>55</v>
      </c>
      <c r="J17" s="24" t="s">
        <v>56</v>
      </c>
      <c r="K17" s="25" t="s">
        <v>44</v>
      </c>
      <c r="L17" s="11" t="s">
        <v>38</v>
      </c>
      <c r="M17" s="12" t="s">
        <v>45</v>
      </c>
      <c r="N17" s="25">
        <v>8</v>
      </c>
      <c r="O17" s="25">
        <v>2594.1543999999999</v>
      </c>
      <c r="P17" s="25" t="s">
        <v>39</v>
      </c>
      <c r="Q17" s="25">
        <v>20753.240000000002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20753.240000000002</v>
      </c>
    </row>
    <row r="18" spans="1:29" s="26" customFormat="1" ht="55.2" x14ac:dyDescent="0.25">
      <c r="A18" s="20" t="s">
        <v>32</v>
      </c>
      <c r="B18" s="20" t="s">
        <v>34</v>
      </c>
      <c r="C18" s="21" t="s">
        <v>0</v>
      </c>
      <c r="D18" s="22" t="s">
        <v>35</v>
      </c>
      <c r="E18" s="21" t="s">
        <v>0</v>
      </c>
      <c r="F18" s="22" t="s">
        <v>40</v>
      </c>
      <c r="G18" s="10">
        <v>29301</v>
      </c>
      <c r="H18" s="23" t="s">
        <v>54</v>
      </c>
      <c r="I18" s="10" t="s">
        <v>57</v>
      </c>
      <c r="J18" s="24" t="s">
        <v>58</v>
      </c>
      <c r="K18" s="25" t="s">
        <v>44</v>
      </c>
      <c r="L18" s="11" t="s">
        <v>38</v>
      </c>
      <c r="M18" s="12" t="s">
        <v>45</v>
      </c>
      <c r="N18" s="25">
        <v>1</v>
      </c>
      <c r="O18" s="25">
        <v>5220</v>
      </c>
      <c r="P18" s="25" t="s">
        <v>39</v>
      </c>
      <c r="Q18" s="25">
        <v>5220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5220</v>
      </c>
    </row>
    <row r="19" spans="1:29" s="26" customFormat="1" ht="55.2" x14ac:dyDescent="0.25">
      <c r="A19" s="20" t="s">
        <v>32</v>
      </c>
      <c r="B19" s="20" t="s">
        <v>34</v>
      </c>
      <c r="C19" s="21" t="s">
        <v>0</v>
      </c>
      <c r="D19" s="22" t="s">
        <v>35</v>
      </c>
      <c r="E19" s="21" t="s">
        <v>0</v>
      </c>
      <c r="F19" s="22" t="s">
        <v>40</v>
      </c>
      <c r="G19" s="10">
        <v>29301</v>
      </c>
      <c r="H19" s="23" t="s">
        <v>54</v>
      </c>
      <c r="I19" s="10" t="s">
        <v>55</v>
      </c>
      <c r="J19" s="24" t="s">
        <v>56</v>
      </c>
      <c r="K19" s="25" t="s">
        <v>44</v>
      </c>
      <c r="L19" s="11" t="s">
        <v>38</v>
      </c>
      <c r="M19" s="12" t="s">
        <v>45</v>
      </c>
      <c r="N19" s="25">
        <v>8</v>
      </c>
      <c r="O19" s="25">
        <v>2594.1543999999999</v>
      </c>
      <c r="P19" s="25" t="s">
        <v>39</v>
      </c>
      <c r="Q19" s="25">
        <v>20753.240000000002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20753.240000000002</v>
      </c>
    </row>
    <row r="20" spans="1:29" s="26" customFormat="1" ht="55.2" x14ac:dyDescent="0.25">
      <c r="A20" s="20" t="s">
        <v>32</v>
      </c>
      <c r="B20" s="20" t="s">
        <v>34</v>
      </c>
      <c r="C20" s="21" t="s">
        <v>0</v>
      </c>
      <c r="D20" s="22" t="s">
        <v>35</v>
      </c>
      <c r="E20" s="21" t="s">
        <v>0</v>
      </c>
      <c r="F20" s="22" t="s">
        <v>40</v>
      </c>
      <c r="G20" s="10">
        <v>29301</v>
      </c>
      <c r="H20" s="23" t="s">
        <v>54</v>
      </c>
      <c r="I20" s="10" t="s">
        <v>57</v>
      </c>
      <c r="J20" s="24" t="s">
        <v>58</v>
      </c>
      <c r="K20" s="25" t="s">
        <v>44</v>
      </c>
      <c r="L20" s="11" t="s">
        <v>38</v>
      </c>
      <c r="M20" s="12" t="s">
        <v>45</v>
      </c>
      <c r="N20" s="25">
        <v>1</v>
      </c>
      <c r="O20" s="25">
        <v>5220</v>
      </c>
      <c r="P20" s="25" t="s">
        <v>39</v>
      </c>
      <c r="Q20" s="25">
        <v>5220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5220</v>
      </c>
    </row>
    <row r="21" spans="1:29" s="26" customFormat="1" ht="41.4" x14ac:dyDescent="0.25">
      <c r="A21" s="20" t="s">
        <v>32</v>
      </c>
      <c r="B21" s="20" t="s">
        <v>34</v>
      </c>
      <c r="C21" s="21" t="s">
        <v>0</v>
      </c>
      <c r="D21" s="22" t="s">
        <v>35</v>
      </c>
      <c r="E21" s="21" t="s">
        <v>0</v>
      </c>
      <c r="F21" s="22" t="s">
        <v>40</v>
      </c>
      <c r="G21" s="10">
        <v>29401</v>
      </c>
      <c r="H21" s="23" t="s">
        <v>59</v>
      </c>
      <c r="I21" s="10" t="s">
        <v>60</v>
      </c>
      <c r="J21" s="24" t="s">
        <v>61</v>
      </c>
      <c r="K21" s="25" t="s">
        <v>44</v>
      </c>
      <c r="L21" s="11" t="s">
        <v>38</v>
      </c>
      <c r="M21" s="12" t="s">
        <v>45</v>
      </c>
      <c r="N21" s="25">
        <v>1</v>
      </c>
      <c r="O21" s="25">
        <v>3712</v>
      </c>
      <c r="P21" s="25" t="s">
        <v>39</v>
      </c>
      <c r="Q21" s="25">
        <v>3712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3712</v>
      </c>
    </row>
    <row r="22" spans="1:29" s="26" customFormat="1" ht="41.4" x14ac:dyDescent="0.25">
      <c r="A22" s="20" t="s">
        <v>32</v>
      </c>
      <c r="B22" s="20" t="s">
        <v>34</v>
      </c>
      <c r="C22" s="21" t="s">
        <v>0</v>
      </c>
      <c r="D22" s="22" t="s">
        <v>35</v>
      </c>
      <c r="E22" s="21" t="s">
        <v>0</v>
      </c>
      <c r="F22" s="22" t="s">
        <v>40</v>
      </c>
      <c r="G22" s="10">
        <v>29401</v>
      </c>
      <c r="H22" s="23" t="s">
        <v>59</v>
      </c>
      <c r="I22" s="10" t="s">
        <v>62</v>
      </c>
      <c r="J22" s="24" t="s">
        <v>63</v>
      </c>
      <c r="K22" s="25" t="s">
        <v>44</v>
      </c>
      <c r="L22" s="11" t="s">
        <v>38</v>
      </c>
      <c r="M22" s="12" t="s">
        <v>64</v>
      </c>
      <c r="N22" s="25">
        <v>3</v>
      </c>
      <c r="O22" s="25">
        <v>2169.1999999999998</v>
      </c>
      <c r="P22" s="25" t="s">
        <v>39</v>
      </c>
      <c r="Q22" s="25">
        <v>6507.6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6507.6</v>
      </c>
    </row>
    <row r="23" spans="1:29" s="26" customFormat="1" ht="41.4" x14ac:dyDescent="0.25">
      <c r="A23" s="20" t="s">
        <v>32</v>
      </c>
      <c r="B23" s="20" t="s">
        <v>34</v>
      </c>
      <c r="C23" s="21" t="s">
        <v>0</v>
      </c>
      <c r="D23" s="22" t="s">
        <v>35</v>
      </c>
      <c r="E23" s="21" t="s">
        <v>0</v>
      </c>
      <c r="F23" s="22" t="s">
        <v>40</v>
      </c>
      <c r="G23" s="10">
        <v>29401</v>
      </c>
      <c r="H23" s="23" t="s">
        <v>59</v>
      </c>
      <c r="I23" s="10" t="s">
        <v>65</v>
      </c>
      <c r="J23" s="24" t="s">
        <v>66</v>
      </c>
      <c r="K23" s="25" t="s">
        <v>44</v>
      </c>
      <c r="L23" s="11" t="s">
        <v>38</v>
      </c>
      <c r="M23" s="12" t="s">
        <v>45</v>
      </c>
      <c r="N23" s="25">
        <v>1</v>
      </c>
      <c r="O23" s="25">
        <v>4432.01</v>
      </c>
      <c r="P23" s="25" t="s">
        <v>39</v>
      </c>
      <c r="Q23" s="25">
        <v>4432.01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4432.01</v>
      </c>
    </row>
    <row r="24" spans="1:29" s="26" customFormat="1" ht="41.4" x14ac:dyDescent="0.25">
      <c r="A24" s="20" t="s">
        <v>32</v>
      </c>
      <c r="B24" s="20" t="s">
        <v>34</v>
      </c>
      <c r="C24" s="21" t="s">
        <v>0</v>
      </c>
      <c r="D24" s="22" t="s">
        <v>35</v>
      </c>
      <c r="E24" s="21" t="s">
        <v>0</v>
      </c>
      <c r="F24" s="22" t="s">
        <v>40</v>
      </c>
      <c r="G24" s="10">
        <v>29401</v>
      </c>
      <c r="H24" s="23" t="s">
        <v>59</v>
      </c>
      <c r="I24" s="10" t="s">
        <v>60</v>
      </c>
      <c r="J24" s="24" t="s">
        <v>61</v>
      </c>
      <c r="K24" s="25" t="s">
        <v>44</v>
      </c>
      <c r="L24" s="11" t="s">
        <v>38</v>
      </c>
      <c r="M24" s="12" t="s">
        <v>45</v>
      </c>
      <c r="N24" s="25">
        <v>1</v>
      </c>
      <c r="O24" s="25">
        <v>3712</v>
      </c>
      <c r="P24" s="25" t="s">
        <v>39</v>
      </c>
      <c r="Q24" s="25">
        <v>3712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3712</v>
      </c>
    </row>
    <row r="25" spans="1:29" s="26" customFormat="1" ht="41.4" x14ac:dyDescent="0.25">
      <c r="A25" s="20" t="s">
        <v>32</v>
      </c>
      <c r="B25" s="20" t="s">
        <v>34</v>
      </c>
      <c r="C25" s="21" t="s">
        <v>0</v>
      </c>
      <c r="D25" s="22" t="s">
        <v>35</v>
      </c>
      <c r="E25" s="21" t="s">
        <v>0</v>
      </c>
      <c r="F25" s="22" t="s">
        <v>40</v>
      </c>
      <c r="G25" s="10">
        <v>29401</v>
      </c>
      <c r="H25" s="23" t="s">
        <v>59</v>
      </c>
      <c r="I25" s="10" t="s">
        <v>62</v>
      </c>
      <c r="J25" s="24" t="s">
        <v>63</v>
      </c>
      <c r="K25" s="25" t="s">
        <v>44</v>
      </c>
      <c r="L25" s="11" t="s">
        <v>38</v>
      </c>
      <c r="M25" s="12" t="s">
        <v>64</v>
      </c>
      <c r="N25" s="25">
        <v>3</v>
      </c>
      <c r="O25" s="25">
        <v>2169.1999999999998</v>
      </c>
      <c r="P25" s="25" t="s">
        <v>39</v>
      </c>
      <c r="Q25" s="25">
        <v>6507.6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6507.6</v>
      </c>
    </row>
    <row r="26" spans="1:29" s="26" customFormat="1" ht="41.4" x14ac:dyDescent="0.25">
      <c r="A26" s="20" t="s">
        <v>32</v>
      </c>
      <c r="B26" s="20" t="s">
        <v>34</v>
      </c>
      <c r="C26" s="21" t="s">
        <v>0</v>
      </c>
      <c r="D26" s="22" t="s">
        <v>35</v>
      </c>
      <c r="E26" s="21" t="s">
        <v>0</v>
      </c>
      <c r="F26" s="22" t="s">
        <v>40</v>
      </c>
      <c r="G26" s="10">
        <v>29401</v>
      </c>
      <c r="H26" s="23" t="s">
        <v>59</v>
      </c>
      <c r="I26" s="10" t="s">
        <v>65</v>
      </c>
      <c r="J26" s="24" t="s">
        <v>66</v>
      </c>
      <c r="K26" s="25" t="s">
        <v>44</v>
      </c>
      <c r="L26" s="11" t="s">
        <v>38</v>
      </c>
      <c r="M26" s="12" t="s">
        <v>45</v>
      </c>
      <c r="N26" s="25">
        <v>1</v>
      </c>
      <c r="O26" s="25">
        <v>4432.01</v>
      </c>
      <c r="P26" s="25" t="s">
        <v>39</v>
      </c>
      <c r="Q26" s="25">
        <v>4432.01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4432.01</v>
      </c>
    </row>
    <row r="28" spans="1:29" s="27" customFormat="1" x14ac:dyDescent="0.3"/>
    <row r="29" spans="1:29" s="1" customFormat="1" ht="22.2" customHeight="1" x14ac:dyDescent="0.3">
      <c r="A29" s="28" t="s">
        <v>13</v>
      </c>
      <c r="B29" s="28"/>
      <c r="C29" s="28"/>
      <c r="D29" s="28"/>
      <c r="E29" s="28"/>
      <c r="F29" s="28"/>
      <c r="G29" s="28"/>
      <c r="H29" s="28"/>
      <c r="J29" s="2"/>
      <c r="K29" s="3"/>
      <c r="L29" s="3"/>
      <c r="N29" s="4"/>
      <c r="P29" s="5"/>
      <c r="Q29" s="29">
        <f>SUM(Q11:Q28)</f>
        <v>103301.3</v>
      </c>
      <c r="R29" s="29">
        <f>SUM(R11:R28)</f>
        <v>0</v>
      </c>
      <c r="S29" s="29">
        <f>SUM(S11:S28)</f>
        <v>0</v>
      </c>
      <c r="T29" s="29">
        <f>SUM(T11:T28)</f>
        <v>0</v>
      </c>
      <c r="U29" s="29">
        <f>SUM(U11:U28)</f>
        <v>0</v>
      </c>
      <c r="V29" s="29">
        <f>SUM(V11:V28)</f>
        <v>0</v>
      </c>
      <c r="W29" s="29">
        <f>SUM(W11:W28)</f>
        <v>0</v>
      </c>
      <c r="X29" s="29">
        <f>SUM(X11:X28)</f>
        <v>0</v>
      </c>
      <c r="Y29" s="29">
        <f>SUM(Y11:Y28)</f>
        <v>0</v>
      </c>
      <c r="Z29" s="29">
        <f>SUM(Z11:Z28)</f>
        <v>0</v>
      </c>
      <c r="AA29" s="29">
        <f>SUM(AA11:AA28)</f>
        <v>0</v>
      </c>
      <c r="AB29" s="29">
        <f>SUM(AB11:AB28)</f>
        <v>0</v>
      </c>
      <c r="AC29" s="29">
        <f>SUM(AC11:AC28)</f>
        <v>103301.3</v>
      </c>
    </row>
    <row r="30" spans="1:29" s="1" customFormat="1" ht="13.8" x14ac:dyDescent="0.25">
      <c r="H30" s="2"/>
      <c r="J30" s="2"/>
      <c r="K30" s="3"/>
      <c r="L30" s="3"/>
      <c r="N30" s="4"/>
      <c r="P30" s="5"/>
    </row>
    <row r="31" spans="1:29" s="1" customFormat="1" ht="13.8" x14ac:dyDescent="0.25">
      <c r="G31" s="30"/>
      <c r="H31" s="2"/>
      <c r="J31" s="2"/>
      <c r="K31" s="3"/>
      <c r="L31" s="3"/>
      <c r="N31" s="4"/>
      <c r="P31" s="5"/>
    </row>
    <row r="32" spans="1:29" s="27" customFormat="1" x14ac:dyDescent="0.3">
      <c r="G32" s="31"/>
      <c r="H32" s="32"/>
      <c r="J32" s="32"/>
      <c r="K32" s="33"/>
      <c r="L32" s="33"/>
      <c r="N32" s="34"/>
      <c r="P32" s="35"/>
    </row>
    <row r="33" spans="1:16" s="27" customFormat="1" x14ac:dyDescent="0.3">
      <c r="A33" s="14" t="s">
        <v>36</v>
      </c>
      <c r="B33" s="14"/>
      <c r="C33" s="14"/>
      <c r="D33" s="14"/>
      <c r="E33" s="14"/>
      <c r="F33" s="14"/>
      <c r="G33" s="14"/>
      <c r="H33" s="32"/>
      <c r="J33" s="32"/>
      <c r="K33" s="33"/>
      <c r="L33" s="33"/>
      <c r="N33" s="34"/>
      <c r="P33" s="36"/>
    </row>
    <row r="34" spans="1:16" s="27" customFormat="1" x14ac:dyDescent="0.3"/>
  </sheetData>
  <mergeCells count="3">
    <mergeCell ref="A7:AB7"/>
    <mergeCell ref="A29:H29"/>
    <mergeCell ref="A33:G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2022-01-21T19:39:32Z</dcterms:modified>
</cp:coreProperties>
</file>