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88F95DB3-8A2E-4533-B233-AA589AD5D05C}" xr6:coauthVersionLast="47" xr6:coauthVersionMax="47" xr10:uidLastSave="{707B7569-21C0-4661-B300-839C4551C24D}"/>
  <bookViews>
    <workbookView xWindow="-108" yWindow="-108" windowWidth="23256" windowHeight="12576" xr2:uid="{00000000-000D-0000-FFFF-FFFF00000000}"/>
  </bookViews>
  <sheets>
    <sheet name="OF06 (2)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(2)'!$A$10:$AC$38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1" i="68" l="1"/>
  <c r="AB41" i="68"/>
  <c r="AA41" i="68"/>
  <c r="Z41" i="68"/>
  <c r="Y41" i="68"/>
  <c r="X41" i="68"/>
  <c r="W41" i="68"/>
  <c r="V41" i="68"/>
  <c r="U41" i="68"/>
  <c r="T41" i="68"/>
  <c r="S41" i="68"/>
  <c r="R41" i="68"/>
  <c r="Q41" i="68"/>
</calcChain>
</file>

<file path=xl/sharedStrings.xml><?xml version="1.0" encoding="utf-8"?>
<sst xmlns="http://schemas.openxmlformats.org/spreadsheetml/2006/main" count="393" uniqueCount="111">
  <si>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</si>
  <si>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</si>
  <si>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</si>
  <si>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</si>
  <si>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</si>
  <si>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</si>
  <si>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</si>
  <si>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</si>
  <si>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</si>
  <si>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</si>
  <si>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</si>
  <si>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</si>
  <si>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</si>
  <si>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</si>
  <si>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</si>
  <si>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</si>
  <si>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</si>
  <si>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</si>
  <si>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</si>
  <si>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</si>
  <si>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</si>
  <si>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</si>
  <si>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</si>
  <si>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</si>
  <si>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</si>
  <si>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</si>
  <si>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</si>
  <si>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</si>
  <si>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</si>
  <si>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</si>
  <si>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</si>
  <si>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</si>
  <si>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</si>
  <si>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</si>
  <si>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</si>
  <si>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</si>
  <si>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</si>
  <si>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</si>
  <si>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</si>
  <si>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</si>
  <si>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</si>
  <si>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</si>
  <si>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</si>
  <si>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</si>
  <si>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</si>
  <si>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</si>
  <si>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</si>
  <si>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</si>
  <si>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</si>
  <si>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</si>
  <si>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</si>
  <si>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</si>
  <si>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COMPRA MENOR</t>
  </si>
  <si>
    <t>ADJUDICACION DIRECTA</t>
  </si>
  <si>
    <t>012</t>
  </si>
  <si>
    <t>B00OF01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</si>
  <si>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</si>
  <si>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</si>
  <si>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</si>
  <si>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</si>
  <si>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SERVICIOS RELACIONADOS CON TRADUCCIONES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</si>
  <si>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</si>
  <si>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</si>
  <si>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</si>
  <si>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</si>
  <si>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MANTENIMIENTO Y CONSERVACIÓN DE MAQUINARIA Y EQUIPO</t>
  </si>
  <si>
    <t>052</t>
  </si>
  <si>
    <t>B16PC05</t>
  </si>
  <si>
    <t>011</t>
  </si>
  <si>
    <t>R011</t>
  </si>
  <si>
    <t>021</t>
  </si>
  <si>
    <t>PATENTES, REGALÍAS Y OTROS</t>
  </si>
  <si>
    <t>SUBCONTRATACIÓN DE SERVICIOS CON TERCEROS</t>
  </si>
  <si>
    <t>INE/089/2021</t>
  </si>
  <si>
    <t>REFACCIONES Y ACCESORIOS MENORES OTROS BIENES MUEBLES</t>
  </si>
  <si>
    <t>29901001-0058</t>
  </si>
  <si>
    <t>MICROFONO TIPO CUELLO DE GANSO - GASTO</t>
  </si>
  <si>
    <t>INE/ADQ-195/21</t>
  </si>
  <si>
    <t>Pieza</t>
  </si>
  <si>
    <t>29901001-0019</t>
  </si>
  <si>
    <t>BASE PARA MICROFONO - GASTO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</si>
  <si>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</si>
  <si>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</si>
  <si>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</si>
  <si>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</si>
  <si>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</si>
  <si>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</si>
  <si>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B09PC01</t>
  </si>
  <si>
    <t>SERVICIOS DE CONDUCCIÓN DE SEÑALES ANALÓGICAS Y DIGITALES</t>
  </si>
  <si>
    <t>SERVICIOS INTEGRALES DE TELEFONIA DEL MES DE OCTUBRE</t>
  </si>
  <si>
    <t>SOFTWARE ADOBE CREATIVE CLOUD</t>
  </si>
  <si>
    <t>INTERPRETES A SEÑAS MEXICANAS</t>
  </si>
  <si>
    <t>ESTENOGRAFIA</t>
  </si>
  <si>
    <t>INE/070/2020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</si>
  <si>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</si>
  <si>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</si>
  <si>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MANTENIMIENTO Y CONSERVACIÓN DE VEHÍCULOS TERRESTRES, AÉREOS, MARÍTIMOS, LACUSTRES Y FLUVIALES</t>
  </si>
  <si>
    <t>SERVICIO DE MANTENIMIENTO VEHICULAR A MOTOCICLETAS YAMAHA/MULTIMARCA</t>
  </si>
  <si>
    <t>INE/ADQ-015/21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</si>
  <si>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</si>
  <si>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</si>
  <si>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</si>
  <si>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</si>
  <si>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</si>
  <si>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INE/011/2019 (7o CONVENIO MODIFICATORIO)</t>
  </si>
  <si>
    <t>EQUIPOS Y APARATOS AUDIOVISUALES</t>
  </si>
  <si>
    <t>52101001-0050</t>
  </si>
  <si>
    <t>CONSOLA MEZCLADORA 16 CANALES</t>
  </si>
  <si>
    <t>INE/ADQ-194/21</t>
  </si>
  <si>
    <t>52101001-0036</t>
  </si>
  <si>
    <t>CONSOLA MEZCLADORA DE 32 CANALES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</si>
</sst>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9">
    <xf numFmtId="0" fontId="0" fillId="0" borderId="0"/>
    <xf numFmtId="0" fontId="61" fillId="0" borderId="0"/>
    <xf numFmtId="0" fontId="64" fillId="0" borderId="0"/>
    <xf numFmtId="43" fontId="63" fillId="0" borderId="0" applyNumberFormat="0" applyFill="0" applyBorder="0" applyAlignment="0" applyProtection="0"/>
    <xf numFmtId="0" fontId="60" fillId="0" borderId="0"/>
    <xf numFmtId="0" fontId="59" fillId="0" borderId="0"/>
    <xf numFmtId="0" fontId="58" fillId="0" borderId="0"/>
    <xf numFmtId="0" fontId="63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0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70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4" fillId="0" borderId="0"/>
    <xf numFmtId="43" fontId="63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2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71" fillId="0" borderId="0" xfId="7" applyFont="1"/>
    <xf numFmtId="0" fontId="71" fillId="0" borderId="0" xfId="7" applyFont="1" applyAlignment="1">
      <alignment horizontal="left" wrapText="1"/>
    </xf>
    <xf numFmtId="0" fontId="71" fillId="0" borderId="0" xfId="7" applyFont="1" applyAlignment="1">
      <alignment horizontal="center"/>
    </xf>
    <xf numFmtId="0" fontId="71" fillId="0" borderId="0" xfId="7" applyFont="1" applyAlignment="1">
      <alignment horizontal="right"/>
    </xf>
    <xf numFmtId="0" fontId="71" fillId="0" borderId="0" xfId="7" applyFont="1" applyAlignment="1">
      <alignment horizontal="left"/>
    </xf>
    <xf numFmtId="0" fontId="62" fillId="2" borderId="1" xfId="2" applyFont="1" applyFill="1" applyBorder="1" applyAlignment="1">
      <alignment horizontal="center" vertical="center" wrapText="1"/>
    </xf>
    <xf numFmtId="1" fontId="62" fillId="2" borderId="1" xfId="2" applyNumberFormat="1" applyFont="1" applyFill="1" applyBorder="1" applyAlignment="1">
      <alignment horizontal="center" vertical="center" wrapText="1"/>
    </xf>
    <xf numFmtId="3" fontId="62" fillId="2" borderId="1" xfId="2" applyNumberFormat="1" applyFont="1" applyFill="1" applyBorder="1" applyAlignment="1">
      <alignment horizontal="center" vertical="center" wrapText="1"/>
    </xf>
    <xf numFmtId="3" fontId="62" fillId="2" borderId="1" xfId="3" applyNumberFormat="1" applyFont="1" applyFill="1" applyBorder="1" applyAlignment="1">
      <alignment horizontal="center" vertical="center" wrapText="1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2" fillId="2" borderId="1" xfId="2" applyNumberFormat="1" applyFont="1" applyFill="1" applyBorder="1" applyAlignment="1">
      <alignment horizontal="left" vertical="center" wrapText="1"/>
    </xf>
    <xf numFmtId="0" fontId="62" fillId="3" borderId="0" xfId="7" applyFont="1" applyFill="1" applyAlignment="1">
      <alignment horizontal="center"/>
    </xf>
    <xf numFmtId="0" fontId="1" fillId="0" borderId="0" xfId="166"/>
    <xf numFmtId="3" fontId="66" fillId="0" borderId="0" xfId="167" applyNumberFormat="1" applyFont="1" applyAlignment="1">
      <alignment horizontal="right" vertical="center"/>
    </xf>
    <xf numFmtId="0" fontId="67" fillId="0" borderId="0" xfId="167" applyFont="1" applyAlignment="1">
      <alignment horizontal="center"/>
    </xf>
    <xf numFmtId="0" fontId="67" fillId="0" borderId="0" xfId="167" applyFont="1" applyAlignment="1">
      <alignment horizontal="center"/>
    </xf>
    <xf numFmtId="0" fontId="1" fillId="0" borderId="0" xfId="167" applyAlignment="1">
      <alignment horizontal="center" vertical="center" wrapText="1"/>
    </xf>
    <xf numFmtId="0" fontId="65" fillId="0" borderId="2" xfId="167" applyFont="1" applyBorder="1" applyAlignment="1">
      <alignment horizontal="center" vertical="center" wrapText="1"/>
    </xf>
    <xf numFmtId="0" fontId="68" fillId="0" borderId="1" xfId="167" quotePrefix="1" applyFont="1" applyBorder="1" applyAlignment="1">
      <alignment horizontal="center" vertical="center" wrapText="1"/>
    </xf>
    <xf numFmtId="0" fontId="68" fillId="0" borderId="1" xfId="167" applyFont="1" applyBorder="1" applyAlignment="1">
      <alignment horizontal="center" vertical="center" wrapText="1"/>
    </xf>
    <xf numFmtId="4" fontId="68" fillId="0" borderId="1" xfId="167" applyNumberFormat="1" applyFont="1" applyBorder="1" applyAlignment="1">
      <alignment horizontal="left" vertical="center" wrapText="1"/>
    </xf>
    <xf numFmtId="1" fontId="68" fillId="0" borderId="1" xfId="167" applyNumberFormat="1" applyFont="1" applyBorder="1" applyAlignment="1">
      <alignment vertical="center" wrapText="1"/>
    </xf>
    <xf numFmtId="3" fontId="68" fillId="0" borderId="1" xfId="167" applyNumberFormat="1" applyFont="1" applyBorder="1" applyAlignment="1">
      <alignment vertical="center" wrapText="1"/>
    </xf>
    <xf numFmtId="0" fontId="69" fillId="0" borderId="0" xfId="167" applyFont="1" applyAlignment="1">
      <alignment horizontal="center" vertical="center" wrapText="1"/>
    </xf>
    <xf numFmtId="0" fontId="1" fillId="0" borderId="0" xfId="167"/>
    <xf numFmtId="41" fontId="62" fillId="3" borderId="0" xfId="168" applyNumberFormat="1" applyFont="1" applyFill="1" applyAlignment="1">
      <alignment horizontal="center"/>
    </xf>
    <xf numFmtId="41" fontId="62" fillId="3" borderId="0" xfId="168" applyNumberFormat="1" applyFont="1" applyFill="1" applyAlignment="1"/>
    <xf numFmtId="0" fontId="1" fillId="0" borderId="0" xfId="167" applyAlignment="1">
      <alignment horizontal="left" wrapText="1"/>
    </xf>
    <xf numFmtId="0" fontId="1" fillId="0" borderId="0" xfId="167" applyAlignment="1">
      <alignment horizontal="center"/>
    </xf>
    <xf numFmtId="0" fontId="1" fillId="0" borderId="0" xfId="167" applyAlignment="1">
      <alignment horizontal="right"/>
    </xf>
    <xf numFmtId="41" fontId="1" fillId="0" borderId="0" xfId="167" applyNumberFormat="1" applyAlignment="1">
      <alignment horizontal="left"/>
    </xf>
  </cellXfs>
  <cellStyles count="169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8C3057-DE99-4E44-B547-C5ACABFA3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487AA-78EC-4FF9-A856-5450CFA2AC82}">
  <dimension ref="A1:AC43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40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41.4" x14ac:dyDescent="0.25">
      <c r="A11" s="20" t="s">
        <v>34</v>
      </c>
      <c r="B11" s="20" t="s">
        <v>1</v>
      </c>
      <c r="C11" s="21" t="s">
        <v>2</v>
      </c>
      <c r="D11" s="22" t="s">
        <v>0</v>
      </c>
      <c r="E11" s="21" t="s">
        <v>54</v>
      </c>
      <c r="F11" s="22" t="s">
        <v>55</v>
      </c>
      <c r="G11" s="10">
        <v>29901</v>
      </c>
      <c r="H11" s="23" t="s">
        <v>74</v>
      </c>
      <c r="I11" s="10" t="s">
        <v>75</v>
      </c>
      <c r="J11" s="24" t="s">
        <v>76</v>
      </c>
      <c r="K11" s="25" t="s">
        <v>77</v>
      </c>
      <c r="L11" s="11" t="s">
        <v>38</v>
      </c>
      <c r="M11" s="12" t="s">
        <v>78</v>
      </c>
      <c r="N11" s="25">
        <v>20</v>
      </c>
      <c r="O11" s="25">
        <v>5329.04</v>
      </c>
      <c r="P11" s="25" t="s">
        <v>53</v>
      </c>
      <c r="Q11" s="25">
        <v>106580.8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106580.8</v>
      </c>
      <c r="AC11" s="25">
        <v>0</v>
      </c>
    </row>
    <row r="12" spans="1:29" s="26" customFormat="1" ht="41.4" x14ac:dyDescent="0.25">
      <c r="A12" s="20" t="s">
        <v>34</v>
      </c>
      <c r="B12" s="20" t="s">
        <v>1</v>
      </c>
      <c r="C12" s="21" t="s">
        <v>2</v>
      </c>
      <c r="D12" s="22" t="s">
        <v>0</v>
      </c>
      <c r="E12" s="21" t="s">
        <v>54</v>
      </c>
      <c r="F12" s="22" t="s">
        <v>55</v>
      </c>
      <c r="G12" s="10">
        <v>29901</v>
      </c>
      <c r="H12" s="23" t="s">
        <v>74</v>
      </c>
      <c r="I12" s="10" t="s">
        <v>79</v>
      </c>
      <c r="J12" s="24" t="s">
        <v>80</v>
      </c>
      <c r="K12" s="25" t="s">
        <v>77</v>
      </c>
      <c r="L12" s="11" t="s">
        <v>38</v>
      </c>
      <c r="M12" s="12" t="s">
        <v>78</v>
      </c>
      <c r="N12" s="25">
        <v>20</v>
      </c>
      <c r="O12" s="25">
        <v>1597.32</v>
      </c>
      <c r="P12" s="25" t="s">
        <v>53</v>
      </c>
      <c r="Q12" s="25">
        <v>31946.400000000001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31946.400000000001</v>
      </c>
      <c r="AC12" s="25">
        <v>0</v>
      </c>
    </row>
    <row r="13" spans="1:29" s="26" customFormat="1" ht="27.6" x14ac:dyDescent="0.25">
      <c r="A13" s="20" t="s">
        <v>34</v>
      </c>
      <c r="B13" s="20" t="s">
        <v>1</v>
      </c>
      <c r="C13" s="21" t="s">
        <v>2</v>
      </c>
      <c r="D13" s="22" t="s">
        <v>0</v>
      </c>
      <c r="E13" s="21" t="s">
        <v>41</v>
      </c>
      <c r="F13" s="22" t="s">
        <v>42</v>
      </c>
      <c r="G13" s="10">
        <v>31101</v>
      </c>
      <c r="H13" s="23" t="s">
        <v>47</v>
      </c>
      <c r="I13" s="10" t="s">
        <v>43</v>
      </c>
      <c r="J13" s="24" t="s">
        <v>56</v>
      </c>
      <c r="K13" s="25"/>
      <c r="L13" s="11"/>
      <c r="M13" s="12" t="s">
        <v>35</v>
      </c>
      <c r="N13" s="25">
        <v>1</v>
      </c>
      <c r="O13" s="25">
        <v>81501</v>
      </c>
      <c r="P13" s="25" t="s">
        <v>48</v>
      </c>
      <c r="Q13" s="25">
        <v>81501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81501</v>
      </c>
      <c r="AC13" s="25">
        <v>0</v>
      </c>
    </row>
    <row r="14" spans="1:29" s="26" customFormat="1" ht="27.6" x14ac:dyDescent="0.25">
      <c r="A14" s="20" t="s">
        <v>34</v>
      </c>
      <c r="B14" s="20" t="s">
        <v>1</v>
      </c>
      <c r="C14" s="21" t="s">
        <v>2</v>
      </c>
      <c r="D14" s="22" t="s">
        <v>0</v>
      </c>
      <c r="E14" s="21" t="s">
        <v>41</v>
      </c>
      <c r="F14" s="22" t="s">
        <v>42</v>
      </c>
      <c r="G14" s="10">
        <v>31401</v>
      </c>
      <c r="H14" s="23" t="s">
        <v>81</v>
      </c>
      <c r="I14" s="10" t="s">
        <v>43</v>
      </c>
      <c r="J14" s="24" t="s">
        <v>82</v>
      </c>
      <c r="K14" s="25" t="s">
        <v>83</v>
      </c>
      <c r="L14" s="11" t="s">
        <v>36</v>
      </c>
      <c r="M14" s="12" t="s">
        <v>35</v>
      </c>
      <c r="N14" s="25">
        <v>1</v>
      </c>
      <c r="O14" s="25">
        <v>2573.58</v>
      </c>
      <c r="P14" s="25" t="s">
        <v>44</v>
      </c>
      <c r="Q14" s="25">
        <v>2573.58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2573.58</v>
      </c>
      <c r="AC14" s="25">
        <v>0</v>
      </c>
    </row>
    <row r="15" spans="1:29" s="26" customFormat="1" ht="27.6" x14ac:dyDescent="0.25">
      <c r="A15" s="20" t="s">
        <v>34</v>
      </c>
      <c r="B15" s="20" t="s">
        <v>1</v>
      </c>
      <c r="C15" s="21" t="s">
        <v>2</v>
      </c>
      <c r="D15" s="22" t="s">
        <v>0</v>
      </c>
      <c r="E15" s="21" t="s">
        <v>41</v>
      </c>
      <c r="F15" s="22" t="s">
        <v>42</v>
      </c>
      <c r="G15" s="10">
        <v>31401</v>
      </c>
      <c r="H15" s="23" t="s">
        <v>81</v>
      </c>
      <c r="I15" s="10" t="s">
        <v>43</v>
      </c>
      <c r="J15" s="24" t="s">
        <v>82</v>
      </c>
      <c r="K15" s="25" t="s">
        <v>83</v>
      </c>
      <c r="L15" s="11" t="s">
        <v>36</v>
      </c>
      <c r="M15" s="12" t="s">
        <v>35</v>
      </c>
      <c r="N15" s="25">
        <v>1</v>
      </c>
      <c r="O15" s="25">
        <v>256.83999999999997</v>
      </c>
      <c r="P15" s="25" t="s">
        <v>44</v>
      </c>
      <c r="Q15" s="25">
        <v>256.83999999999997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256.83999999999997</v>
      </c>
      <c r="AC15" s="25">
        <v>0</v>
      </c>
    </row>
    <row r="16" spans="1:29" s="26" customFormat="1" ht="55.2" x14ac:dyDescent="0.25">
      <c r="A16" s="20" t="s">
        <v>34</v>
      </c>
      <c r="B16" s="20" t="s">
        <v>1</v>
      </c>
      <c r="C16" s="21" t="s">
        <v>2</v>
      </c>
      <c r="D16" s="22" t="s">
        <v>0</v>
      </c>
      <c r="E16" s="21" t="s">
        <v>41</v>
      </c>
      <c r="F16" s="22" t="s">
        <v>42</v>
      </c>
      <c r="G16" s="10">
        <v>31501</v>
      </c>
      <c r="H16" s="23" t="s">
        <v>84</v>
      </c>
      <c r="I16" s="10" t="s">
        <v>43</v>
      </c>
      <c r="J16" s="24" t="s">
        <v>85</v>
      </c>
      <c r="K16" s="25" t="s">
        <v>86</v>
      </c>
      <c r="L16" s="11" t="s">
        <v>36</v>
      </c>
      <c r="M16" s="12" t="s">
        <v>35</v>
      </c>
      <c r="N16" s="25">
        <v>1</v>
      </c>
      <c r="O16" s="25">
        <v>500</v>
      </c>
      <c r="P16" s="25" t="s">
        <v>45</v>
      </c>
      <c r="Q16" s="25">
        <v>500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500</v>
      </c>
      <c r="AC16" s="25">
        <v>0</v>
      </c>
    </row>
    <row r="17" spans="1:29" s="26" customFormat="1" ht="55.2" x14ac:dyDescent="0.25">
      <c r="A17" s="20" t="s">
        <v>34</v>
      </c>
      <c r="B17" s="20" t="s">
        <v>1</v>
      </c>
      <c r="C17" s="21" t="s">
        <v>2</v>
      </c>
      <c r="D17" s="22" t="s">
        <v>0</v>
      </c>
      <c r="E17" s="21" t="s">
        <v>41</v>
      </c>
      <c r="F17" s="22" t="s">
        <v>42</v>
      </c>
      <c r="G17" s="10">
        <v>31501</v>
      </c>
      <c r="H17" s="23" t="s">
        <v>84</v>
      </c>
      <c r="I17" s="10" t="s">
        <v>43</v>
      </c>
      <c r="J17" s="24" t="s">
        <v>85</v>
      </c>
      <c r="K17" s="25" t="s">
        <v>86</v>
      </c>
      <c r="L17" s="11" t="s">
        <v>36</v>
      </c>
      <c r="M17" s="12" t="s">
        <v>35</v>
      </c>
      <c r="N17" s="25">
        <v>1</v>
      </c>
      <c r="O17" s="25">
        <v>500</v>
      </c>
      <c r="P17" s="25" t="s">
        <v>45</v>
      </c>
      <c r="Q17" s="25">
        <v>500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500</v>
      </c>
      <c r="AC17" s="25">
        <v>0</v>
      </c>
    </row>
    <row r="18" spans="1:29" s="26" customFormat="1" ht="55.2" x14ac:dyDescent="0.25">
      <c r="A18" s="20" t="s">
        <v>34</v>
      </c>
      <c r="B18" s="20" t="s">
        <v>1</v>
      </c>
      <c r="C18" s="21" t="s">
        <v>2</v>
      </c>
      <c r="D18" s="22" t="s">
        <v>0</v>
      </c>
      <c r="E18" s="21" t="s">
        <v>41</v>
      </c>
      <c r="F18" s="22" t="s">
        <v>42</v>
      </c>
      <c r="G18" s="10">
        <v>31501</v>
      </c>
      <c r="H18" s="23" t="s">
        <v>84</v>
      </c>
      <c r="I18" s="10" t="s">
        <v>43</v>
      </c>
      <c r="J18" s="24" t="s">
        <v>85</v>
      </c>
      <c r="K18" s="25" t="s">
        <v>86</v>
      </c>
      <c r="L18" s="11" t="s">
        <v>36</v>
      </c>
      <c r="M18" s="12" t="s">
        <v>35</v>
      </c>
      <c r="N18" s="25">
        <v>1</v>
      </c>
      <c r="O18" s="25">
        <v>500</v>
      </c>
      <c r="P18" s="25" t="s">
        <v>45</v>
      </c>
      <c r="Q18" s="25">
        <v>500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500</v>
      </c>
      <c r="AC18" s="25">
        <v>0</v>
      </c>
    </row>
    <row r="19" spans="1:29" s="26" customFormat="1" ht="55.2" x14ac:dyDescent="0.25">
      <c r="A19" s="20" t="s">
        <v>34</v>
      </c>
      <c r="B19" s="20" t="s">
        <v>1</v>
      </c>
      <c r="C19" s="21" t="s">
        <v>2</v>
      </c>
      <c r="D19" s="22" t="s">
        <v>0</v>
      </c>
      <c r="E19" s="21" t="s">
        <v>41</v>
      </c>
      <c r="F19" s="22" t="s">
        <v>42</v>
      </c>
      <c r="G19" s="10">
        <v>31501</v>
      </c>
      <c r="H19" s="23" t="s">
        <v>84</v>
      </c>
      <c r="I19" s="10" t="s">
        <v>43</v>
      </c>
      <c r="J19" s="24" t="s">
        <v>85</v>
      </c>
      <c r="K19" s="25" t="s">
        <v>86</v>
      </c>
      <c r="L19" s="11" t="s">
        <v>36</v>
      </c>
      <c r="M19" s="12" t="s">
        <v>35</v>
      </c>
      <c r="N19" s="25">
        <v>1</v>
      </c>
      <c r="O19" s="25">
        <v>500</v>
      </c>
      <c r="P19" s="25" t="s">
        <v>45</v>
      </c>
      <c r="Q19" s="25">
        <v>500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500</v>
      </c>
      <c r="AC19" s="25">
        <v>0</v>
      </c>
    </row>
    <row r="20" spans="1:29" s="26" customFormat="1" ht="55.2" x14ac:dyDescent="0.25">
      <c r="A20" s="20" t="s">
        <v>34</v>
      </c>
      <c r="B20" s="20" t="s">
        <v>1</v>
      </c>
      <c r="C20" s="21" t="s">
        <v>2</v>
      </c>
      <c r="D20" s="22" t="s">
        <v>0</v>
      </c>
      <c r="E20" s="21" t="s">
        <v>41</v>
      </c>
      <c r="F20" s="22" t="s">
        <v>42</v>
      </c>
      <c r="G20" s="10">
        <v>31501</v>
      </c>
      <c r="H20" s="23" t="s">
        <v>84</v>
      </c>
      <c r="I20" s="10" t="s">
        <v>43</v>
      </c>
      <c r="J20" s="24" t="s">
        <v>85</v>
      </c>
      <c r="K20" s="25" t="s">
        <v>86</v>
      </c>
      <c r="L20" s="11" t="s">
        <v>36</v>
      </c>
      <c r="M20" s="12" t="s">
        <v>35</v>
      </c>
      <c r="N20" s="25">
        <v>1</v>
      </c>
      <c r="O20" s="25">
        <v>500</v>
      </c>
      <c r="P20" s="25" t="s">
        <v>45</v>
      </c>
      <c r="Q20" s="25">
        <v>500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500</v>
      </c>
      <c r="AC20" s="25">
        <v>0</v>
      </c>
    </row>
    <row r="21" spans="1:29" s="26" customFormat="1" ht="41.4" x14ac:dyDescent="0.25">
      <c r="A21" s="20" t="s">
        <v>34</v>
      </c>
      <c r="B21" s="20" t="s">
        <v>1</v>
      </c>
      <c r="C21" s="21" t="s">
        <v>2</v>
      </c>
      <c r="D21" s="22" t="s">
        <v>69</v>
      </c>
      <c r="E21" s="21" t="s">
        <v>70</v>
      </c>
      <c r="F21" s="22" t="s">
        <v>87</v>
      </c>
      <c r="G21" s="10">
        <v>31701</v>
      </c>
      <c r="H21" s="23" t="s">
        <v>88</v>
      </c>
      <c r="I21" s="10" t="s">
        <v>43</v>
      </c>
      <c r="J21" s="24" t="s">
        <v>89</v>
      </c>
      <c r="K21" s="25" t="s">
        <v>83</v>
      </c>
      <c r="L21" s="11" t="s">
        <v>36</v>
      </c>
      <c r="M21" s="12" t="s">
        <v>35</v>
      </c>
      <c r="N21" s="25">
        <v>1</v>
      </c>
      <c r="O21" s="25">
        <v>11175.8</v>
      </c>
      <c r="P21" s="25" t="s">
        <v>44</v>
      </c>
      <c r="Q21" s="25">
        <v>11175.8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11175.8</v>
      </c>
      <c r="AC21" s="25">
        <v>0</v>
      </c>
    </row>
    <row r="22" spans="1:29" s="26" customFormat="1" ht="55.2" x14ac:dyDescent="0.25">
      <c r="A22" s="20" t="s">
        <v>34</v>
      </c>
      <c r="B22" s="20" t="s">
        <v>1</v>
      </c>
      <c r="C22" s="21" t="s">
        <v>2</v>
      </c>
      <c r="D22" s="22" t="s">
        <v>0</v>
      </c>
      <c r="E22" s="21" t="s">
        <v>41</v>
      </c>
      <c r="F22" s="22" t="s">
        <v>46</v>
      </c>
      <c r="G22" s="10">
        <v>31801</v>
      </c>
      <c r="H22" s="23" t="s">
        <v>49</v>
      </c>
      <c r="I22" s="10" t="s">
        <v>43</v>
      </c>
      <c r="J22" s="24" t="s">
        <v>50</v>
      </c>
      <c r="K22" s="25" t="s">
        <v>51</v>
      </c>
      <c r="L22" s="11" t="s">
        <v>36</v>
      </c>
      <c r="M22" s="12" t="s">
        <v>35</v>
      </c>
      <c r="N22" s="25">
        <v>1</v>
      </c>
      <c r="O22" s="25">
        <v>440.8</v>
      </c>
      <c r="P22" s="25" t="s">
        <v>44</v>
      </c>
      <c r="Q22" s="25">
        <v>440.8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440.8</v>
      </c>
      <c r="AC22" s="25">
        <v>0</v>
      </c>
    </row>
    <row r="23" spans="1:29" s="26" customFormat="1" ht="69" x14ac:dyDescent="0.25">
      <c r="A23" s="20" t="s">
        <v>34</v>
      </c>
      <c r="B23" s="20" t="s">
        <v>1</v>
      </c>
      <c r="C23" s="21" t="s">
        <v>2</v>
      </c>
      <c r="D23" s="22" t="s">
        <v>0</v>
      </c>
      <c r="E23" s="21" t="s">
        <v>41</v>
      </c>
      <c r="F23" s="22" t="s">
        <v>46</v>
      </c>
      <c r="G23" s="10">
        <v>32503</v>
      </c>
      <c r="H23" s="23" t="s">
        <v>57</v>
      </c>
      <c r="I23" s="10" t="s">
        <v>43</v>
      </c>
      <c r="J23" s="24" t="s">
        <v>64</v>
      </c>
      <c r="K23" s="25" t="s">
        <v>58</v>
      </c>
      <c r="L23" s="11" t="s">
        <v>36</v>
      </c>
      <c r="M23" s="12" t="s">
        <v>35</v>
      </c>
      <c r="N23" s="25">
        <v>1</v>
      </c>
      <c r="O23" s="25">
        <v>11974.91</v>
      </c>
      <c r="P23" s="25" t="s">
        <v>45</v>
      </c>
      <c r="Q23" s="25">
        <v>11974.91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11974.91</v>
      </c>
      <c r="AC23" s="25">
        <v>0</v>
      </c>
    </row>
    <row r="24" spans="1:29" s="26" customFormat="1" ht="69" x14ac:dyDescent="0.25">
      <c r="A24" s="20" t="s">
        <v>34</v>
      </c>
      <c r="B24" s="20" t="s">
        <v>1</v>
      </c>
      <c r="C24" s="21" t="s">
        <v>2</v>
      </c>
      <c r="D24" s="22" t="s">
        <v>0</v>
      </c>
      <c r="E24" s="21" t="s">
        <v>41</v>
      </c>
      <c r="F24" s="22" t="s">
        <v>46</v>
      </c>
      <c r="G24" s="10">
        <v>32505</v>
      </c>
      <c r="H24" s="23" t="s">
        <v>59</v>
      </c>
      <c r="I24" s="10" t="s">
        <v>43</v>
      </c>
      <c r="J24" s="24" t="s">
        <v>64</v>
      </c>
      <c r="K24" s="25" t="s">
        <v>58</v>
      </c>
      <c r="L24" s="11" t="s">
        <v>36</v>
      </c>
      <c r="M24" s="12" t="s">
        <v>35</v>
      </c>
      <c r="N24" s="25">
        <v>1</v>
      </c>
      <c r="O24" s="25">
        <v>13798.21</v>
      </c>
      <c r="P24" s="25" t="s">
        <v>45</v>
      </c>
      <c r="Q24" s="25">
        <v>13798.21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13798.21</v>
      </c>
      <c r="AC24" s="25">
        <v>0</v>
      </c>
    </row>
    <row r="25" spans="1:29" s="26" customFormat="1" ht="13.8" x14ac:dyDescent="0.25">
      <c r="A25" s="20" t="s">
        <v>34</v>
      </c>
      <c r="B25" s="20" t="s">
        <v>1</v>
      </c>
      <c r="C25" s="21" t="s">
        <v>2</v>
      </c>
      <c r="D25" s="22" t="s">
        <v>0</v>
      </c>
      <c r="E25" s="21" t="s">
        <v>2</v>
      </c>
      <c r="F25" s="22" t="s">
        <v>55</v>
      </c>
      <c r="G25" s="10">
        <v>32701</v>
      </c>
      <c r="H25" s="23" t="s">
        <v>71</v>
      </c>
      <c r="I25" s="10" t="s">
        <v>43</v>
      </c>
      <c r="J25" s="24" t="s">
        <v>90</v>
      </c>
      <c r="K25" s="25"/>
      <c r="L25" s="11"/>
      <c r="M25" s="12" t="s">
        <v>35</v>
      </c>
      <c r="N25" s="25">
        <v>1</v>
      </c>
      <c r="O25" s="25">
        <v>23548</v>
      </c>
      <c r="P25" s="25" t="s">
        <v>52</v>
      </c>
      <c r="Q25" s="25">
        <v>23548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23548</v>
      </c>
      <c r="AC25" s="25">
        <v>0</v>
      </c>
    </row>
    <row r="26" spans="1:29" s="26" customFormat="1" ht="27.6" x14ac:dyDescent="0.25">
      <c r="A26" s="20" t="s">
        <v>34</v>
      </c>
      <c r="B26" s="20" t="s">
        <v>1</v>
      </c>
      <c r="C26" s="21" t="s">
        <v>2</v>
      </c>
      <c r="D26" s="22" t="s">
        <v>0</v>
      </c>
      <c r="E26" s="21" t="s">
        <v>54</v>
      </c>
      <c r="F26" s="22" t="s">
        <v>55</v>
      </c>
      <c r="G26" s="10">
        <v>33601</v>
      </c>
      <c r="H26" s="23" t="s">
        <v>60</v>
      </c>
      <c r="I26" s="10" t="s">
        <v>43</v>
      </c>
      <c r="J26" s="24" t="s">
        <v>91</v>
      </c>
      <c r="K26" s="25"/>
      <c r="L26" s="11"/>
      <c r="M26" s="12" t="s">
        <v>35</v>
      </c>
      <c r="N26" s="25">
        <v>1</v>
      </c>
      <c r="O26" s="25">
        <v>26999.93</v>
      </c>
      <c r="P26" s="25" t="s">
        <v>52</v>
      </c>
      <c r="Q26" s="25">
        <v>26999.93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26999.93</v>
      </c>
    </row>
    <row r="27" spans="1:29" s="26" customFormat="1" ht="13.8" x14ac:dyDescent="0.25">
      <c r="A27" s="20" t="s">
        <v>34</v>
      </c>
      <c r="B27" s="20" t="s">
        <v>1</v>
      </c>
      <c r="C27" s="21" t="s">
        <v>2</v>
      </c>
      <c r="D27" s="22" t="s">
        <v>0</v>
      </c>
      <c r="E27" s="21" t="s">
        <v>68</v>
      </c>
      <c r="F27" s="22" t="s">
        <v>55</v>
      </c>
      <c r="G27" s="10">
        <v>33602</v>
      </c>
      <c r="H27" s="23" t="s">
        <v>61</v>
      </c>
      <c r="I27" s="10" t="s">
        <v>43</v>
      </c>
      <c r="J27" s="24" t="s">
        <v>92</v>
      </c>
      <c r="K27" s="25" t="s">
        <v>93</v>
      </c>
      <c r="L27" s="11" t="s">
        <v>38</v>
      </c>
      <c r="M27" s="12" t="s">
        <v>35</v>
      </c>
      <c r="N27" s="25">
        <v>1</v>
      </c>
      <c r="O27" s="25">
        <v>34650.04</v>
      </c>
      <c r="P27" s="25" t="s">
        <v>45</v>
      </c>
      <c r="Q27" s="25">
        <v>34650.04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34650.04</v>
      </c>
      <c r="AC27" s="25">
        <v>0</v>
      </c>
    </row>
    <row r="28" spans="1:29" s="26" customFormat="1" ht="69" x14ac:dyDescent="0.25">
      <c r="A28" s="20" t="s">
        <v>34</v>
      </c>
      <c r="B28" s="20" t="s">
        <v>1</v>
      </c>
      <c r="C28" s="21" t="s">
        <v>2</v>
      </c>
      <c r="D28" s="22" t="s">
        <v>0</v>
      </c>
      <c r="E28" s="21" t="s">
        <v>41</v>
      </c>
      <c r="F28" s="22" t="s">
        <v>42</v>
      </c>
      <c r="G28" s="10">
        <v>33602</v>
      </c>
      <c r="H28" s="23" t="s">
        <v>61</v>
      </c>
      <c r="I28" s="10" t="s">
        <v>43</v>
      </c>
      <c r="J28" s="24" t="s">
        <v>62</v>
      </c>
      <c r="K28" s="25" t="s">
        <v>63</v>
      </c>
      <c r="L28" s="11" t="s">
        <v>36</v>
      </c>
      <c r="M28" s="12" t="s">
        <v>35</v>
      </c>
      <c r="N28" s="25">
        <v>1</v>
      </c>
      <c r="O28" s="25">
        <v>18399.919999999998</v>
      </c>
      <c r="P28" s="25" t="s">
        <v>45</v>
      </c>
      <c r="Q28" s="25">
        <v>18399.919999999998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18399.919999999998</v>
      </c>
      <c r="AC28" s="25">
        <v>0</v>
      </c>
    </row>
    <row r="29" spans="1:29" s="26" customFormat="1" ht="82.8" x14ac:dyDescent="0.25">
      <c r="A29" s="20" t="s">
        <v>34</v>
      </c>
      <c r="B29" s="20" t="s">
        <v>1</v>
      </c>
      <c r="C29" s="21" t="s">
        <v>2</v>
      </c>
      <c r="D29" s="22" t="s">
        <v>0</v>
      </c>
      <c r="E29" s="21" t="s">
        <v>41</v>
      </c>
      <c r="F29" s="22" t="s">
        <v>42</v>
      </c>
      <c r="G29" s="10">
        <v>33602</v>
      </c>
      <c r="H29" s="23" t="s">
        <v>61</v>
      </c>
      <c r="I29" s="10" t="s">
        <v>43</v>
      </c>
      <c r="J29" s="24" t="s">
        <v>94</v>
      </c>
      <c r="K29" s="25" t="s">
        <v>63</v>
      </c>
      <c r="L29" s="11" t="s">
        <v>36</v>
      </c>
      <c r="M29" s="12" t="s">
        <v>35</v>
      </c>
      <c r="N29" s="25">
        <v>1</v>
      </c>
      <c r="O29" s="25">
        <v>12360</v>
      </c>
      <c r="P29" s="25" t="s">
        <v>45</v>
      </c>
      <c r="Q29" s="25">
        <v>12360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12360</v>
      </c>
    </row>
    <row r="30" spans="1:29" s="26" customFormat="1" ht="82.8" x14ac:dyDescent="0.25">
      <c r="A30" s="20" t="s">
        <v>34</v>
      </c>
      <c r="B30" s="20" t="s">
        <v>1</v>
      </c>
      <c r="C30" s="21" t="s">
        <v>2</v>
      </c>
      <c r="D30" s="22" t="s">
        <v>0</v>
      </c>
      <c r="E30" s="21" t="s">
        <v>41</v>
      </c>
      <c r="F30" s="22" t="s">
        <v>42</v>
      </c>
      <c r="G30" s="10">
        <v>33602</v>
      </c>
      <c r="H30" s="23" t="s">
        <v>61</v>
      </c>
      <c r="I30" s="10" t="s">
        <v>43</v>
      </c>
      <c r="J30" s="24" t="s">
        <v>94</v>
      </c>
      <c r="K30" s="25" t="s">
        <v>63</v>
      </c>
      <c r="L30" s="11" t="s">
        <v>36</v>
      </c>
      <c r="M30" s="12" t="s">
        <v>35</v>
      </c>
      <c r="N30" s="25">
        <v>1</v>
      </c>
      <c r="O30" s="25">
        <v>6180</v>
      </c>
      <c r="P30" s="25" t="s">
        <v>45</v>
      </c>
      <c r="Q30" s="25">
        <v>6180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6180</v>
      </c>
      <c r="AC30" s="25">
        <v>0</v>
      </c>
    </row>
    <row r="31" spans="1:29" s="26" customFormat="1" ht="82.8" x14ac:dyDescent="0.25">
      <c r="A31" s="20" t="s">
        <v>34</v>
      </c>
      <c r="B31" s="20" t="s">
        <v>1</v>
      </c>
      <c r="C31" s="21" t="s">
        <v>2</v>
      </c>
      <c r="D31" s="22" t="s">
        <v>0</v>
      </c>
      <c r="E31" s="21" t="s">
        <v>41</v>
      </c>
      <c r="F31" s="22" t="s">
        <v>46</v>
      </c>
      <c r="G31" s="10">
        <v>33901</v>
      </c>
      <c r="H31" s="23" t="s">
        <v>72</v>
      </c>
      <c r="I31" s="10" t="s">
        <v>43</v>
      </c>
      <c r="J31" s="24" t="s">
        <v>95</v>
      </c>
      <c r="K31" s="25" t="s">
        <v>73</v>
      </c>
      <c r="L31" s="11" t="s">
        <v>36</v>
      </c>
      <c r="M31" s="12" t="s">
        <v>35</v>
      </c>
      <c r="N31" s="25">
        <v>1</v>
      </c>
      <c r="O31" s="25">
        <v>6.25</v>
      </c>
      <c r="P31" s="25" t="s">
        <v>44</v>
      </c>
      <c r="Q31" s="25">
        <v>6.25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6.25</v>
      </c>
      <c r="AC31" s="25">
        <v>0</v>
      </c>
    </row>
    <row r="32" spans="1:29" s="26" customFormat="1" ht="69" x14ac:dyDescent="0.25">
      <c r="A32" s="20" t="s">
        <v>34</v>
      </c>
      <c r="B32" s="20" t="s">
        <v>1</v>
      </c>
      <c r="C32" s="21" t="s">
        <v>2</v>
      </c>
      <c r="D32" s="22" t="s">
        <v>0</v>
      </c>
      <c r="E32" s="21" t="s">
        <v>41</v>
      </c>
      <c r="F32" s="22" t="s">
        <v>46</v>
      </c>
      <c r="G32" s="10">
        <v>35501</v>
      </c>
      <c r="H32" s="23" t="s">
        <v>96</v>
      </c>
      <c r="I32" s="10" t="s">
        <v>43</v>
      </c>
      <c r="J32" s="24" t="s">
        <v>97</v>
      </c>
      <c r="K32" s="25" t="s">
        <v>98</v>
      </c>
      <c r="L32" s="11" t="s">
        <v>38</v>
      </c>
      <c r="M32" s="12" t="s">
        <v>35</v>
      </c>
      <c r="N32" s="25">
        <v>1</v>
      </c>
      <c r="O32" s="25">
        <v>3152.11</v>
      </c>
      <c r="P32" s="25" t="s">
        <v>53</v>
      </c>
      <c r="Q32" s="25">
        <v>3152.11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3152.11</v>
      </c>
      <c r="AC32" s="25">
        <v>0</v>
      </c>
    </row>
    <row r="33" spans="1:29" s="26" customFormat="1" ht="69" x14ac:dyDescent="0.25">
      <c r="A33" s="20" t="s">
        <v>34</v>
      </c>
      <c r="B33" s="20" t="s">
        <v>1</v>
      </c>
      <c r="C33" s="21" t="s">
        <v>2</v>
      </c>
      <c r="D33" s="22" t="s">
        <v>0</v>
      </c>
      <c r="E33" s="21" t="s">
        <v>66</v>
      </c>
      <c r="F33" s="22" t="s">
        <v>67</v>
      </c>
      <c r="G33" s="10">
        <v>35701</v>
      </c>
      <c r="H33" s="23" t="s">
        <v>65</v>
      </c>
      <c r="I33" s="10" t="s">
        <v>43</v>
      </c>
      <c r="J33" s="24" t="s">
        <v>99</v>
      </c>
      <c r="K33" s="25" t="s">
        <v>100</v>
      </c>
      <c r="L33" s="11" t="s">
        <v>38</v>
      </c>
      <c r="M33" s="12" t="s">
        <v>35</v>
      </c>
      <c r="N33" s="25">
        <v>1</v>
      </c>
      <c r="O33" s="25">
        <v>8824.98</v>
      </c>
      <c r="P33" s="25" t="s">
        <v>53</v>
      </c>
      <c r="Q33" s="25">
        <v>8824.98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8824.98</v>
      </c>
      <c r="AC33" s="25">
        <v>0</v>
      </c>
    </row>
    <row r="34" spans="1:29" s="26" customFormat="1" ht="82.8" x14ac:dyDescent="0.25">
      <c r="A34" s="20" t="s">
        <v>34</v>
      </c>
      <c r="B34" s="20" t="s">
        <v>1</v>
      </c>
      <c r="C34" s="21" t="s">
        <v>2</v>
      </c>
      <c r="D34" s="22" t="s">
        <v>0</v>
      </c>
      <c r="E34" s="21" t="s">
        <v>41</v>
      </c>
      <c r="F34" s="22" t="s">
        <v>42</v>
      </c>
      <c r="G34" s="10">
        <v>35801</v>
      </c>
      <c r="H34" s="23" t="s">
        <v>101</v>
      </c>
      <c r="I34" s="10" t="s">
        <v>43</v>
      </c>
      <c r="J34" s="24" t="s">
        <v>102</v>
      </c>
      <c r="K34" s="25" t="s">
        <v>103</v>
      </c>
      <c r="L34" s="11" t="s">
        <v>36</v>
      </c>
      <c r="M34" s="12" t="s">
        <v>35</v>
      </c>
      <c r="N34" s="25">
        <v>1</v>
      </c>
      <c r="O34" s="25">
        <v>187500</v>
      </c>
      <c r="P34" s="25" t="s">
        <v>45</v>
      </c>
      <c r="Q34" s="25">
        <v>187500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187500</v>
      </c>
      <c r="AC34" s="25">
        <v>0</v>
      </c>
    </row>
    <row r="35" spans="1:29" s="26" customFormat="1" ht="82.8" x14ac:dyDescent="0.25">
      <c r="A35" s="20" t="s">
        <v>34</v>
      </c>
      <c r="B35" s="20" t="s">
        <v>1</v>
      </c>
      <c r="C35" s="21" t="s">
        <v>2</v>
      </c>
      <c r="D35" s="22" t="s">
        <v>0</v>
      </c>
      <c r="E35" s="21" t="s">
        <v>41</v>
      </c>
      <c r="F35" s="22" t="s">
        <v>42</v>
      </c>
      <c r="G35" s="10">
        <v>35801</v>
      </c>
      <c r="H35" s="23" t="s">
        <v>101</v>
      </c>
      <c r="I35" s="10" t="s">
        <v>43</v>
      </c>
      <c r="J35" s="24" t="s">
        <v>102</v>
      </c>
      <c r="K35" s="25" t="s">
        <v>104</v>
      </c>
      <c r="L35" s="11" t="s">
        <v>36</v>
      </c>
      <c r="M35" s="12" t="s">
        <v>35</v>
      </c>
      <c r="N35" s="25">
        <v>1</v>
      </c>
      <c r="O35" s="25">
        <v>178059</v>
      </c>
      <c r="P35" s="25" t="s">
        <v>45</v>
      </c>
      <c r="Q35" s="25">
        <v>178059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178059</v>
      </c>
      <c r="AC35" s="25">
        <v>0</v>
      </c>
    </row>
    <row r="36" spans="1:29" s="26" customFormat="1" ht="82.8" x14ac:dyDescent="0.25">
      <c r="A36" s="20" t="s">
        <v>34</v>
      </c>
      <c r="B36" s="20" t="s">
        <v>1</v>
      </c>
      <c r="C36" s="21" t="s">
        <v>2</v>
      </c>
      <c r="D36" s="22" t="s">
        <v>0</v>
      </c>
      <c r="E36" s="21" t="s">
        <v>41</v>
      </c>
      <c r="F36" s="22" t="s">
        <v>42</v>
      </c>
      <c r="G36" s="10">
        <v>35801</v>
      </c>
      <c r="H36" s="23" t="s">
        <v>101</v>
      </c>
      <c r="I36" s="10" t="s">
        <v>43</v>
      </c>
      <c r="J36" s="24" t="s">
        <v>102</v>
      </c>
      <c r="K36" s="25" t="s">
        <v>103</v>
      </c>
      <c r="L36" s="11" t="s">
        <v>36</v>
      </c>
      <c r="M36" s="12" t="s">
        <v>35</v>
      </c>
      <c r="N36" s="25">
        <v>1</v>
      </c>
      <c r="O36" s="25">
        <v>187500</v>
      </c>
      <c r="P36" s="25" t="s">
        <v>45</v>
      </c>
      <c r="Q36" s="25">
        <v>187500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187500</v>
      </c>
      <c r="AB36" s="25">
        <v>0</v>
      </c>
      <c r="AC36" s="25">
        <v>0</v>
      </c>
    </row>
    <row r="37" spans="1:29" s="26" customFormat="1" ht="27.6" x14ac:dyDescent="0.25">
      <c r="A37" s="20" t="s">
        <v>34</v>
      </c>
      <c r="B37" s="20" t="s">
        <v>1</v>
      </c>
      <c r="C37" s="21" t="s">
        <v>2</v>
      </c>
      <c r="D37" s="22" t="s">
        <v>0</v>
      </c>
      <c r="E37" s="21" t="s">
        <v>54</v>
      </c>
      <c r="F37" s="22" t="s">
        <v>55</v>
      </c>
      <c r="G37" s="10">
        <v>52101</v>
      </c>
      <c r="H37" s="23" t="s">
        <v>105</v>
      </c>
      <c r="I37" s="10" t="s">
        <v>106</v>
      </c>
      <c r="J37" s="24" t="s">
        <v>107</v>
      </c>
      <c r="K37" s="25" t="s">
        <v>108</v>
      </c>
      <c r="L37" s="11" t="s">
        <v>38</v>
      </c>
      <c r="M37" s="12" t="s">
        <v>78</v>
      </c>
      <c r="N37" s="25">
        <v>1</v>
      </c>
      <c r="O37" s="25">
        <v>46864</v>
      </c>
      <c r="P37" s="25" t="s">
        <v>53</v>
      </c>
      <c r="Q37" s="25">
        <v>46864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46864</v>
      </c>
      <c r="AC37" s="25">
        <v>0</v>
      </c>
    </row>
    <row r="38" spans="1:29" s="26" customFormat="1" ht="27.6" x14ac:dyDescent="0.25">
      <c r="A38" s="20" t="s">
        <v>34</v>
      </c>
      <c r="B38" s="20" t="s">
        <v>1</v>
      </c>
      <c r="C38" s="21" t="s">
        <v>2</v>
      </c>
      <c r="D38" s="22" t="s">
        <v>0</v>
      </c>
      <c r="E38" s="21" t="s">
        <v>54</v>
      </c>
      <c r="F38" s="22" t="s">
        <v>55</v>
      </c>
      <c r="G38" s="10">
        <v>52101</v>
      </c>
      <c r="H38" s="23" t="s">
        <v>105</v>
      </c>
      <c r="I38" s="10" t="s">
        <v>109</v>
      </c>
      <c r="J38" s="24" t="s">
        <v>110</v>
      </c>
      <c r="K38" s="25" t="s">
        <v>108</v>
      </c>
      <c r="L38" s="11" t="s">
        <v>38</v>
      </c>
      <c r="M38" s="12" t="s">
        <v>78</v>
      </c>
      <c r="N38" s="25">
        <v>1</v>
      </c>
      <c r="O38" s="25">
        <v>64728</v>
      </c>
      <c r="P38" s="25" t="s">
        <v>53</v>
      </c>
      <c r="Q38" s="25">
        <v>64728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64728</v>
      </c>
      <c r="AC38" s="25">
        <v>0</v>
      </c>
    </row>
    <row r="39" spans="1:29" s="27" customFormat="1" x14ac:dyDescent="0.3"/>
    <row r="40" spans="1:29" s="27" customFormat="1" x14ac:dyDescent="0.3"/>
    <row r="41" spans="1:29" s="1" customFormat="1" ht="22.2" customHeight="1" x14ac:dyDescent="0.3">
      <c r="A41" s="28" t="s">
        <v>15</v>
      </c>
      <c r="B41" s="28"/>
      <c r="C41" s="28"/>
      <c r="D41" s="28"/>
      <c r="E41" s="28"/>
      <c r="F41" s="28"/>
      <c r="G41" s="28"/>
      <c r="H41" s="28"/>
      <c r="J41" s="2"/>
      <c r="K41" s="3"/>
      <c r="L41" s="3"/>
      <c r="N41" s="4"/>
      <c r="P41" s="5"/>
      <c r="Q41" s="29">
        <f t="shared" ref="Q41:AC41" si="0">SUM(Q11:Q40)</f>
        <v>1061520.5699999998</v>
      </c>
      <c r="R41" s="29">
        <f t="shared" si="0"/>
        <v>0</v>
      </c>
      <c r="S41" s="29">
        <f t="shared" si="0"/>
        <v>0</v>
      </c>
      <c r="T41" s="29">
        <f t="shared" si="0"/>
        <v>0</v>
      </c>
      <c r="U41" s="29">
        <f t="shared" si="0"/>
        <v>0</v>
      </c>
      <c r="V41" s="29">
        <f t="shared" si="0"/>
        <v>0</v>
      </c>
      <c r="W41" s="29">
        <f t="shared" si="0"/>
        <v>0</v>
      </c>
      <c r="X41" s="29">
        <f t="shared" si="0"/>
        <v>0</v>
      </c>
      <c r="Y41" s="29">
        <f t="shared" si="0"/>
        <v>0</v>
      </c>
      <c r="Z41" s="29">
        <f t="shared" si="0"/>
        <v>0</v>
      </c>
      <c r="AA41" s="29">
        <f t="shared" si="0"/>
        <v>187500</v>
      </c>
      <c r="AB41" s="29">
        <f t="shared" si="0"/>
        <v>834660.6399999999</v>
      </c>
      <c r="AC41" s="29">
        <f t="shared" si="0"/>
        <v>39359.93</v>
      </c>
    </row>
    <row r="43" spans="1:29" s="27" customFormat="1" x14ac:dyDescent="0.3">
      <c r="A43" s="14" t="s">
        <v>39</v>
      </c>
      <c r="B43" s="14"/>
      <c r="C43" s="14"/>
      <c r="D43" s="14"/>
      <c r="E43" s="14"/>
      <c r="F43" s="14"/>
      <c r="G43" s="14"/>
      <c r="H43" s="30"/>
      <c r="J43" s="30"/>
      <c r="K43" s="31"/>
      <c r="L43" s="31"/>
      <c r="N43" s="32"/>
      <c r="P43" s="33"/>
    </row>
  </sheetData>
  <mergeCells count="3">
    <mergeCell ref="A7:AB7"/>
    <mergeCell ref="A41:H41"/>
    <mergeCell ref="A43:G4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2021-12-27T18:09:37Z</dcterms:modified>
</cp:coreProperties>
</file>