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6" documentId="13_ncr:1_{52B50E48-F585-48C5-8A5D-966E0994B081}" xr6:coauthVersionLast="47" xr6:coauthVersionMax="47" xr10:uidLastSave="{7925B0F7-A57B-40C3-9D27-2E939666F61B}"/>
  <bookViews>
    <workbookView xWindow="-108" yWindow="-108" windowWidth="23256" windowHeight="12576" xr2:uid="{00000000-000D-0000-FFFF-FFFF00000000}"/>
  </bookViews>
  <sheets>
    <sheet name="OF01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61" l="1"/>
  <c r="AB44" i="61"/>
  <c r="AA44" i="61"/>
  <c r="Z44" i="61"/>
  <c r="Y44" i="61"/>
  <c r="X44" i="61"/>
  <c r="W44" i="61"/>
  <c r="V44" i="61"/>
  <c r="U44" i="61"/>
  <c r="T44" i="61"/>
  <c r="S44" i="61"/>
  <c r="R44" i="61"/>
  <c r="Q44" i="61"/>
</calcChain>
</file>

<file path=xl/sharedStrings.xml><?xml version="1.0" encoding="utf-8"?>
<sst xmlns="http://schemas.openxmlformats.org/spreadsheetml/2006/main" count="436" uniqueCount="96">
  <si>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</si>
  <si>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</si>
  <si>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</si>
  <si>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</si>
  <si>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</si>
  <si>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</si>
  <si>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</si>
  <si>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</si>
  <si>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</si>
  <si>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</si>
  <si>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</si>
  <si>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</si>
  <si>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</si>
  <si>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</si>
  <si>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</si>
  <si>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</si>
  <si>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</si>
  <si>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</si>
  <si>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</si>
  <si>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</si>
  <si>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</si>
  <si>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</si>
  <si>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</si>
  <si>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</si>
  <si>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</si>
  <si>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</si>
  <si>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</si>
  <si>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</si>
  <si>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</si>
  <si>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</si>
  <si>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</si>
  <si>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</si>
  <si>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</si>
  <si>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</si>
  <si>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</si>
  <si>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</si>
  <si>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</si>
  <si>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</si>
  <si>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</si>
  <si>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</si>
  <si>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</si>
  <si>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</si>
  <si>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</si>
  <si>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</si>
  <si>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</si>
  <si>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</si>
  <si>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</si>
  <si>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</si>
  <si>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</si>
  <si>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</si>
  <si>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</si>
  <si>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</si>
  <si>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ADJUDICACION DIRECTA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</si>
  <si>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</si>
  <si>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</si>
  <si>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</si>
  <si>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PRESTACION DEL SERVICIO INTEGRAL PARA ARRENDAR EL PARQUE VEHICULAR QUE REQUIERE EL INSTITUTO EN EL PERIODO 2019-2022</t>
  </si>
  <si>
    <t>MANTENIMIENTO Y CONSERVACIÓN DE MAQUINARIA Y EQUIPO</t>
  </si>
  <si>
    <t>052</t>
  </si>
  <si>
    <t>B16PC05</t>
  </si>
  <si>
    <t>B00OF01</t>
  </si>
  <si>
    <t>002</t>
  </si>
  <si>
    <t>SUBCONTRATACIÓN DE SERVICIOS CON TERCEROS</t>
  </si>
  <si>
    <t>INE/089/2021</t>
  </si>
  <si>
    <t>PASAJES AÉREOS NACIONALES PARA SERVIDORES PÚBLICOS DE MANDO EN EL DESEMPEÑO DE COMISIONES Y FUNCIONES OFICIALES</t>
  </si>
  <si>
    <t>PASAJES ÁEREOS NACIONALES</t>
  </si>
  <si>
    <t>INE/068/2021</t>
  </si>
  <si>
    <t>TUA</t>
  </si>
  <si>
    <t>SERVICIO TELEFÓNICO CONVENCIONAL</t>
  </si>
  <si>
    <t>SERVICIO DE TELEFONIA CONVENCIONAL</t>
  </si>
  <si>
    <t>INE/117/2019</t>
  </si>
  <si>
    <t>SERVICIO DE TELEFONÍA CELULAR</t>
  </si>
  <si>
    <t>SERVICIO DE TELEFONIA CELULAR</t>
  </si>
  <si>
    <t>INE/002/2019 (TERCER CONVENIO MODIFICATORIO)</t>
  </si>
  <si>
    <t>R011</t>
  </si>
  <si>
    <t>021</t>
  </si>
  <si>
    <t>B09PC01</t>
  </si>
  <si>
    <t>SERVICIOS DE CONDUCCIÓN DE SEÑALES ANALÓGICAS Y DIGITALES</t>
  </si>
  <si>
    <t>SERVICIOS INTEGRALES DE TELECOMUNICACIONES DEL MES DE OCTUBRE</t>
  </si>
  <si>
    <t>SERVICIOS INTEGRALES DE TELEFONIA DEL MES DE OCTUBRE</t>
  </si>
  <si>
    <t>SERVICIO DE FOTOCOPIADO, IMPRESIÓN Y DIGITALIZACIÓN EN OFICINAS CENTRALES Y EN EL CENTRO DE COMPUTO Y RESGUARDO DOCUMENTAL (CECyRD) DE PACHUCA HIDALGO.</t>
  </si>
  <si>
    <t>SERVICIO DE SUMINISTRO DE COMBUSTIBLE A TRAVES DE TARJETAS ELECTRONICAS PARA EL PARQUE VEHICULAR PROPIEDAD DEL INSTITUTO O ARRENDADO DE ORGANOS CENTRALES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</si>
  <si>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</si>
  <si>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</si>
  <si>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</si>
  <si>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VEHICULAR A MOTOCICLETAS YAMAHA/MULTIMARCA</t>
  </si>
  <si>
    <t>INE/ADQ-015/21</t>
  </si>
  <si>
    <t>SERVICIO DE MANTENIMIENTO PREVENTIVO Y CORRECTIVO AL PARQUE VEHICULAR PROPIEDAD DEL INSTITUTO, EN OFICINAS CENTRALES DEL INSTITUTO</t>
  </si>
  <si>
    <t>"SERVICIO DE MANTENIMIENTO PREVENTIVO PARA LOS SISTEMAS FIJOS DE PROTECCION CONTRA INCENDIOS A BASE DE AGUA (HIDRANTES)</t>
  </si>
  <si>
    <t>INE/ADQ-227/21</t>
  </si>
  <si>
    <t>SERVICIOS DE LAVANDERÍA, LIMPIEZA E HIGIENE</t>
  </si>
  <si>
    <t>SERVICIO DE LIMPIEZA EN LOS INMUEBLES DEL INSTITUTO EN LA CIUDAD DE MEXICO Y EL CENTRO DE COMPUTO Y RESGUARDO DOCUMENTAL (CECyRD) DE PACHUCA, HGO.</t>
  </si>
  <si>
    <t>INE/011/2019 (7o CONVENIO MODIFICATORIO)</t>
  </si>
  <si>
    <t>INE/098/2021</t>
  </si>
  <si>
    <t>BOETOS ÁEREOS NACIONAES</t>
  </si>
  <si>
    <t>BOLETOS ÁEREOS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</si>
</sst>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7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61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68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164" fontId="68" fillId="0" borderId="0" applyAlignment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62" fillId="0" borderId="0"/>
    <xf numFmtId="43" fontId="61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70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69" fillId="0" borderId="0" xfId="6" applyFont="1"/>
    <xf numFmtId="0" fontId="69" fillId="0" borderId="0" xfId="6" applyFont="1" applyAlignment="1">
      <alignment horizontal="left" wrapText="1"/>
    </xf>
    <xf numFmtId="0" fontId="69" fillId="0" borderId="0" xfId="6" applyFont="1" applyAlignment="1">
      <alignment horizontal="center"/>
    </xf>
    <xf numFmtId="0" fontId="69" fillId="0" borderId="0" xfId="6" applyFont="1" applyAlignment="1">
      <alignment horizontal="right"/>
    </xf>
    <xf numFmtId="0" fontId="69" fillId="0" borderId="0" xfId="6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6" applyFont="1" applyFill="1" applyAlignment="1">
      <alignment horizontal="center"/>
    </xf>
    <xf numFmtId="0" fontId="1" fillId="0" borderId="0" xfId="164"/>
    <xf numFmtId="3" fontId="64" fillId="0" borderId="0" xfId="165" applyNumberFormat="1" applyFont="1" applyAlignment="1">
      <alignment horizontal="right" vertical="center"/>
    </xf>
    <xf numFmtId="0" fontId="65" fillId="0" borderId="0" xfId="165" applyFont="1" applyAlignment="1">
      <alignment horizontal="center"/>
    </xf>
    <xf numFmtId="0" fontId="65" fillId="0" borderId="0" xfId="165" applyFont="1" applyAlignment="1">
      <alignment horizontal="center"/>
    </xf>
    <xf numFmtId="0" fontId="1" fillId="0" borderId="0" xfId="165" applyAlignment="1">
      <alignment horizontal="center" vertical="center" wrapText="1"/>
    </xf>
    <xf numFmtId="0" fontId="63" fillId="0" borderId="2" xfId="165" applyFont="1" applyBorder="1" applyAlignment="1">
      <alignment horizontal="center" vertical="center" wrapText="1"/>
    </xf>
    <xf numFmtId="0" fontId="66" fillId="0" borderId="1" xfId="165" quotePrefix="1" applyFont="1" applyBorder="1" applyAlignment="1">
      <alignment horizontal="center" vertical="center" wrapText="1"/>
    </xf>
    <xf numFmtId="0" fontId="66" fillId="0" borderId="1" xfId="165" applyFont="1" applyBorder="1" applyAlignment="1">
      <alignment horizontal="center" vertical="center" wrapText="1"/>
    </xf>
    <xf numFmtId="4" fontId="66" fillId="0" borderId="1" xfId="165" applyNumberFormat="1" applyFont="1" applyBorder="1" applyAlignment="1">
      <alignment horizontal="left" vertical="center" wrapText="1"/>
    </xf>
    <xf numFmtId="1" fontId="66" fillId="0" borderId="1" xfId="165" applyNumberFormat="1" applyFont="1" applyBorder="1" applyAlignment="1">
      <alignment vertical="center" wrapText="1"/>
    </xf>
    <xf numFmtId="3" fontId="66" fillId="0" borderId="1" xfId="165" applyNumberFormat="1" applyFont="1" applyBorder="1" applyAlignment="1">
      <alignment vertical="center" wrapText="1"/>
    </xf>
    <xf numFmtId="0" fontId="67" fillId="0" borderId="0" xfId="165" applyFont="1" applyAlignment="1">
      <alignment horizontal="center" vertical="center" wrapText="1"/>
    </xf>
    <xf numFmtId="0" fontId="1" fillId="0" borderId="0" xfId="165"/>
    <xf numFmtId="41" fontId="60" fillId="3" borderId="0" xfId="166" applyNumberFormat="1" applyFont="1" applyFill="1" applyAlignment="1">
      <alignment horizontal="center"/>
    </xf>
    <xf numFmtId="41" fontId="60" fillId="3" borderId="0" xfId="166" applyNumberFormat="1" applyFont="1" applyFill="1" applyAlignment="1"/>
    <xf numFmtId="0" fontId="1" fillId="0" borderId="0" xfId="165" applyAlignment="1">
      <alignment horizontal="left" wrapText="1"/>
    </xf>
    <xf numFmtId="0" fontId="1" fillId="0" borderId="0" xfId="165" applyAlignment="1">
      <alignment horizontal="center"/>
    </xf>
    <xf numFmtId="0" fontId="1" fillId="0" borderId="0" xfId="165" applyAlignment="1">
      <alignment horizontal="right"/>
    </xf>
    <xf numFmtId="41" fontId="1" fillId="0" borderId="0" xfId="165" applyNumberFormat="1" applyAlignment="1">
      <alignment horizontal="left"/>
    </xf>
  </cellXfs>
  <cellStyles count="167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6" xfId="16" xr:uid="{00000000-0005-0000-0000-000043000000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28A226-3997-42F2-9904-385E8599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DB6D1-50C4-464B-A4C1-21BB50278050}">
  <dimension ref="A1:AC46"/>
  <sheetViews>
    <sheetView tabSelected="1" topLeftCell="A4" workbookViewId="0">
      <selection activeCell="A42" sqref="A42:XFD1456"/>
    </sheetView>
  </sheetViews>
  <sheetFormatPr baseColWidth="10" defaultColWidth="11.5546875" defaultRowHeight="14.4" x14ac:dyDescent="0.3"/>
  <cols>
    <col min="1" max="1" width="14.88671875" style="15" customWidth="1"/>
    <col min="2" max="5" width="7.5546875" style="15" customWidth="1"/>
    <col min="6" max="6" width="9.5546875" style="15" customWidth="1"/>
    <col min="7" max="7" width="8.5546875" style="15" customWidth="1"/>
    <col min="8" max="8" width="26.88671875" style="15" customWidth="1"/>
    <col min="9" max="9" width="14.6640625" style="15" customWidth="1"/>
    <col min="10" max="10" width="29.33203125" style="15" customWidth="1"/>
    <col min="11" max="11" width="14.6640625" style="15" customWidth="1"/>
    <col min="12" max="12" width="11.5546875" style="15"/>
    <col min="13" max="14" width="9.5546875" style="15" customWidth="1"/>
    <col min="15" max="15" width="11.6640625" style="15" customWidth="1"/>
    <col min="16" max="16" width="22.33203125" style="15" customWidth="1"/>
    <col min="17" max="17" width="13.88671875" style="15" customWidth="1"/>
    <col min="18" max="29" width="12.5546875" style="15" customWidth="1"/>
    <col min="30" max="16384" width="11.5546875" style="15"/>
  </cols>
  <sheetData>
    <row r="1" spans="1:29" ht="22.2" x14ac:dyDescent="0.3">
      <c r="AC1" s="16" t="s">
        <v>3</v>
      </c>
    </row>
    <row r="2" spans="1:29" ht="22.2" x14ac:dyDescent="0.3">
      <c r="AC2" s="16" t="s">
        <v>4</v>
      </c>
    </row>
    <row r="3" spans="1:29" ht="22.2" x14ac:dyDescent="0.3">
      <c r="AC3" s="16" t="s">
        <v>5</v>
      </c>
    </row>
    <row r="7" spans="1:29" ht="25.8" x14ac:dyDescent="0.5">
      <c r="A7" s="17" t="s">
        <v>38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5.8" x14ac:dyDescent="0.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3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27.6" x14ac:dyDescent="0.25">
      <c r="A11" s="20" t="s">
        <v>34</v>
      </c>
      <c r="B11" s="20" t="s">
        <v>0</v>
      </c>
      <c r="C11" s="21" t="s">
        <v>2</v>
      </c>
      <c r="D11" s="22" t="s">
        <v>1</v>
      </c>
      <c r="E11" s="21" t="s">
        <v>39</v>
      </c>
      <c r="F11" s="22" t="s">
        <v>40</v>
      </c>
      <c r="G11" s="10">
        <v>31101</v>
      </c>
      <c r="H11" s="23" t="s">
        <v>47</v>
      </c>
      <c r="I11" s="10" t="s">
        <v>41</v>
      </c>
      <c r="J11" s="24" t="s">
        <v>49</v>
      </c>
      <c r="K11" s="25"/>
      <c r="L11" s="11"/>
      <c r="M11" s="12" t="s">
        <v>35</v>
      </c>
      <c r="N11" s="25">
        <v>1</v>
      </c>
      <c r="O11" s="25">
        <v>20534</v>
      </c>
      <c r="P11" s="25" t="s">
        <v>48</v>
      </c>
      <c r="Q11" s="25">
        <v>20534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20534</v>
      </c>
      <c r="AC11" s="25">
        <v>0</v>
      </c>
    </row>
    <row r="12" spans="1:29" s="26" customFormat="1" ht="27.6" x14ac:dyDescent="0.25">
      <c r="A12" s="20" t="s">
        <v>34</v>
      </c>
      <c r="B12" s="20" t="s">
        <v>0</v>
      </c>
      <c r="C12" s="21" t="s">
        <v>2</v>
      </c>
      <c r="D12" s="22" t="s">
        <v>1</v>
      </c>
      <c r="E12" s="21" t="s">
        <v>39</v>
      </c>
      <c r="F12" s="22" t="s">
        <v>40</v>
      </c>
      <c r="G12" s="10">
        <v>31401</v>
      </c>
      <c r="H12" s="23" t="s">
        <v>68</v>
      </c>
      <c r="I12" s="10" t="s">
        <v>41</v>
      </c>
      <c r="J12" s="24" t="s">
        <v>69</v>
      </c>
      <c r="K12" s="25" t="s">
        <v>70</v>
      </c>
      <c r="L12" s="11" t="s">
        <v>42</v>
      </c>
      <c r="M12" s="12" t="s">
        <v>35</v>
      </c>
      <c r="N12" s="25">
        <v>1</v>
      </c>
      <c r="O12" s="25">
        <v>2830.42</v>
      </c>
      <c r="P12" s="25" t="s">
        <v>43</v>
      </c>
      <c r="Q12" s="25">
        <v>2830.42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2830.42</v>
      </c>
      <c r="AC12" s="25">
        <v>0</v>
      </c>
    </row>
    <row r="13" spans="1:29" s="26" customFormat="1" ht="55.2" x14ac:dyDescent="0.25">
      <c r="A13" s="20" t="s">
        <v>34</v>
      </c>
      <c r="B13" s="20" t="s">
        <v>0</v>
      </c>
      <c r="C13" s="21" t="s">
        <v>2</v>
      </c>
      <c r="D13" s="22" t="s">
        <v>1</v>
      </c>
      <c r="E13" s="21" t="s">
        <v>39</v>
      </c>
      <c r="F13" s="22" t="s">
        <v>40</v>
      </c>
      <c r="G13" s="10">
        <v>31501</v>
      </c>
      <c r="H13" s="23" t="s">
        <v>71</v>
      </c>
      <c r="I13" s="10" t="s">
        <v>41</v>
      </c>
      <c r="J13" s="24" t="s">
        <v>72</v>
      </c>
      <c r="K13" s="25" t="s">
        <v>73</v>
      </c>
      <c r="L13" s="11" t="s">
        <v>42</v>
      </c>
      <c r="M13" s="12" t="s">
        <v>35</v>
      </c>
      <c r="N13" s="25">
        <v>1</v>
      </c>
      <c r="O13" s="25">
        <v>6000</v>
      </c>
      <c r="P13" s="25" t="s">
        <v>44</v>
      </c>
      <c r="Q13" s="25">
        <v>6000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6000</v>
      </c>
      <c r="AC13" s="25">
        <v>0</v>
      </c>
    </row>
    <row r="14" spans="1:29" s="26" customFormat="1" ht="55.2" x14ac:dyDescent="0.25">
      <c r="A14" s="20" t="s">
        <v>34</v>
      </c>
      <c r="B14" s="20" t="s">
        <v>0</v>
      </c>
      <c r="C14" s="21" t="s">
        <v>2</v>
      </c>
      <c r="D14" s="22" t="s">
        <v>1</v>
      </c>
      <c r="E14" s="21" t="s">
        <v>39</v>
      </c>
      <c r="F14" s="22" t="s">
        <v>40</v>
      </c>
      <c r="G14" s="10">
        <v>31501</v>
      </c>
      <c r="H14" s="23" t="s">
        <v>71</v>
      </c>
      <c r="I14" s="10" t="s">
        <v>41</v>
      </c>
      <c r="J14" s="24" t="s">
        <v>72</v>
      </c>
      <c r="K14" s="25" t="s">
        <v>73</v>
      </c>
      <c r="L14" s="11" t="s">
        <v>42</v>
      </c>
      <c r="M14" s="12" t="s">
        <v>35</v>
      </c>
      <c r="N14" s="25">
        <v>1</v>
      </c>
      <c r="O14" s="25">
        <v>6000</v>
      </c>
      <c r="P14" s="25" t="s">
        <v>44</v>
      </c>
      <c r="Q14" s="25">
        <v>6000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6000</v>
      </c>
      <c r="AC14" s="25">
        <v>0</v>
      </c>
    </row>
    <row r="15" spans="1:29" s="26" customFormat="1" ht="55.2" x14ac:dyDescent="0.25">
      <c r="A15" s="20" t="s">
        <v>34</v>
      </c>
      <c r="B15" s="20" t="s">
        <v>0</v>
      </c>
      <c r="C15" s="21" t="s">
        <v>2</v>
      </c>
      <c r="D15" s="22" t="s">
        <v>1</v>
      </c>
      <c r="E15" s="21" t="s">
        <v>39</v>
      </c>
      <c r="F15" s="22" t="s">
        <v>40</v>
      </c>
      <c r="G15" s="10">
        <v>31501</v>
      </c>
      <c r="H15" s="23" t="s">
        <v>71</v>
      </c>
      <c r="I15" s="10" t="s">
        <v>41</v>
      </c>
      <c r="J15" s="24" t="s">
        <v>72</v>
      </c>
      <c r="K15" s="25" t="s">
        <v>73</v>
      </c>
      <c r="L15" s="11" t="s">
        <v>42</v>
      </c>
      <c r="M15" s="12" t="s">
        <v>35</v>
      </c>
      <c r="N15" s="25">
        <v>1</v>
      </c>
      <c r="O15" s="25">
        <v>6000</v>
      </c>
      <c r="P15" s="25" t="s">
        <v>44</v>
      </c>
      <c r="Q15" s="25">
        <v>6000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6000</v>
      </c>
      <c r="AC15" s="25">
        <v>0</v>
      </c>
    </row>
    <row r="16" spans="1:29" s="26" customFormat="1" ht="55.2" x14ac:dyDescent="0.25">
      <c r="A16" s="20" t="s">
        <v>34</v>
      </c>
      <c r="B16" s="20" t="s">
        <v>0</v>
      </c>
      <c r="C16" s="21" t="s">
        <v>2</v>
      </c>
      <c r="D16" s="22" t="s">
        <v>1</v>
      </c>
      <c r="E16" s="21" t="s">
        <v>39</v>
      </c>
      <c r="F16" s="22" t="s">
        <v>40</v>
      </c>
      <c r="G16" s="10">
        <v>31501</v>
      </c>
      <c r="H16" s="23" t="s">
        <v>71</v>
      </c>
      <c r="I16" s="10" t="s">
        <v>41</v>
      </c>
      <c r="J16" s="24" t="s">
        <v>72</v>
      </c>
      <c r="K16" s="25" t="s">
        <v>73</v>
      </c>
      <c r="L16" s="11" t="s">
        <v>42</v>
      </c>
      <c r="M16" s="12" t="s">
        <v>35</v>
      </c>
      <c r="N16" s="25">
        <v>1</v>
      </c>
      <c r="O16" s="25">
        <v>6000</v>
      </c>
      <c r="P16" s="25" t="s">
        <v>44</v>
      </c>
      <c r="Q16" s="25">
        <v>6000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6000</v>
      </c>
      <c r="AC16" s="25">
        <v>0</v>
      </c>
    </row>
    <row r="17" spans="1:29" s="26" customFormat="1" ht="55.2" x14ac:dyDescent="0.25">
      <c r="A17" s="20" t="s">
        <v>34</v>
      </c>
      <c r="B17" s="20" t="s">
        <v>0</v>
      </c>
      <c r="C17" s="21" t="s">
        <v>2</v>
      </c>
      <c r="D17" s="22" t="s">
        <v>1</v>
      </c>
      <c r="E17" s="21" t="s">
        <v>39</v>
      </c>
      <c r="F17" s="22" t="s">
        <v>40</v>
      </c>
      <c r="G17" s="10">
        <v>31501</v>
      </c>
      <c r="H17" s="23" t="s">
        <v>71</v>
      </c>
      <c r="I17" s="10" t="s">
        <v>41</v>
      </c>
      <c r="J17" s="24" t="s">
        <v>72</v>
      </c>
      <c r="K17" s="25" t="s">
        <v>73</v>
      </c>
      <c r="L17" s="11" t="s">
        <v>42</v>
      </c>
      <c r="M17" s="12" t="s">
        <v>35</v>
      </c>
      <c r="N17" s="25">
        <v>1</v>
      </c>
      <c r="O17" s="25">
        <v>6000</v>
      </c>
      <c r="P17" s="25" t="s">
        <v>44</v>
      </c>
      <c r="Q17" s="25">
        <v>6000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6000</v>
      </c>
      <c r="AC17" s="25">
        <v>0</v>
      </c>
    </row>
    <row r="18" spans="1:29" s="26" customFormat="1" ht="41.4" x14ac:dyDescent="0.25">
      <c r="A18" s="20" t="s">
        <v>34</v>
      </c>
      <c r="B18" s="20" t="s">
        <v>0</v>
      </c>
      <c r="C18" s="21" t="s">
        <v>2</v>
      </c>
      <c r="D18" s="22" t="s">
        <v>74</v>
      </c>
      <c r="E18" s="21" t="s">
        <v>75</v>
      </c>
      <c r="F18" s="22" t="s">
        <v>76</v>
      </c>
      <c r="G18" s="10">
        <v>31701</v>
      </c>
      <c r="H18" s="23" t="s">
        <v>77</v>
      </c>
      <c r="I18" s="10" t="s">
        <v>41</v>
      </c>
      <c r="J18" s="24" t="s">
        <v>78</v>
      </c>
      <c r="K18" s="25" t="s">
        <v>70</v>
      </c>
      <c r="L18" s="11" t="s">
        <v>42</v>
      </c>
      <c r="M18" s="12" t="s">
        <v>35</v>
      </c>
      <c r="N18" s="25">
        <v>1</v>
      </c>
      <c r="O18" s="25">
        <v>437.9</v>
      </c>
      <c r="P18" s="25" t="s">
        <v>43</v>
      </c>
      <c r="Q18" s="25">
        <v>437.9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437.9</v>
      </c>
      <c r="AC18" s="25">
        <v>0</v>
      </c>
    </row>
    <row r="19" spans="1:29" s="26" customFormat="1" ht="41.4" x14ac:dyDescent="0.25">
      <c r="A19" s="20" t="s">
        <v>34</v>
      </c>
      <c r="B19" s="20" t="s">
        <v>0</v>
      </c>
      <c r="C19" s="21" t="s">
        <v>2</v>
      </c>
      <c r="D19" s="22" t="s">
        <v>74</v>
      </c>
      <c r="E19" s="21" t="s">
        <v>75</v>
      </c>
      <c r="F19" s="22" t="s">
        <v>76</v>
      </c>
      <c r="G19" s="10">
        <v>31701</v>
      </c>
      <c r="H19" s="23" t="s">
        <v>77</v>
      </c>
      <c r="I19" s="10" t="s">
        <v>41</v>
      </c>
      <c r="J19" s="24" t="s">
        <v>79</v>
      </c>
      <c r="K19" s="25" t="s">
        <v>70</v>
      </c>
      <c r="L19" s="11" t="s">
        <v>42</v>
      </c>
      <c r="M19" s="12" t="s">
        <v>35</v>
      </c>
      <c r="N19" s="25">
        <v>1</v>
      </c>
      <c r="O19" s="25">
        <v>2224.27</v>
      </c>
      <c r="P19" s="25" t="s">
        <v>43</v>
      </c>
      <c r="Q19" s="25">
        <v>2224.27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2224.27</v>
      </c>
      <c r="AC19" s="25">
        <v>0</v>
      </c>
    </row>
    <row r="20" spans="1:29" s="26" customFormat="1" ht="69" x14ac:dyDescent="0.25">
      <c r="A20" s="20" t="s">
        <v>34</v>
      </c>
      <c r="B20" s="20" t="s">
        <v>0</v>
      </c>
      <c r="C20" s="21" t="s">
        <v>2</v>
      </c>
      <c r="D20" s="22" t="s">
        <v>1</v>
      </c>
      <c r="E20" s="21" t="s">
        <v>39</v>
      </c>
      <c r="F20" s="22" t="s">
        <v>46</v>
      </c>
      <c r="G20" s="10">
        <v>32505</v>
      </c>
      <c r="H20" s="23" t="s">
        <v>50</v>
      </c>
      <c r="I20" s="10" t="s">
        <v>41</v>
      </c>
      <c r="J20" s="24" t="s">
        <v>56</v>
      </c>
      <c r="K20" s="25" t="s">
        <v>51</v>
      </c>
      <c r="L20" s="11" t="s">
        <v>42</v>
      </c>
      <c r="M20" s="12" t="s">
        <v>35</v>
      </c>
      <c r="N20" s="25">
        <v>1</v>
      </c>
      <c r="O20" s="25">
        <v>24283.42</v>
      </c>
      <c r="P20" s="25" t="s">
        <v>44</v>
      </c>
      <c r="Q20" s="25">
        <v>24283.42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24283.42</v>
      </c>
      <c r="AC20" s="25">
        <v>0</v>
      </c>
    </row>
    <row r="21" spans="1:29" s="26" customFormat="1" ht="82.8" x14ac:dyDescent="0.25">
      <c r="A21" s="20" t="s">
        <v>34</v>
      </c>
      <c r="B21" s="20" t="s">
        <v>0</v>
      </c>
      <c r="C21" s="21" t="s">
        <v>2</v>
      </c>
      <c r="D21" s="22" t="s">
        <v>1</v>
      </c>
      <c r="E21" s="21" t="s">
        <v>39</v>
      </c>
      <c r="F21" s="22" t="s">
        <v>40</v>
      </c>
      <c r="G21" s="10">
        <v>33602</v>
      </c>
      <c r="H21" s="23" t="s">
        <v>53</v>
      </c>
      <c r="I21" s="10" t="s">
        <v>41</v>
      </c>
      <c r="J21" s="24" t="s">
        <v>80</v>
      </c>
      <c r="K21" s="25" t="s">
        <v>55</v>
      </c>
      <c r="L21" s="11" t="s">
        <v>42</v>
      </c>
      <c r="M21" s="12" t="s">
        <v>35</v>
      </c>
      <c r="N21" s="25">
        <v>1</v>
      </c>
      <c r="O21" s="25">
        <v>12360</v>
      </c>
      <c r="P21" s="25" t="s">
        <v>44</v>
      </c>
      <c r="Q21" s="25">
        <v>12360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12360</v>
      </c>
    </row>
    <row r="22" spans="1:29" s="26" customFormat="1" ht="82.8" x14ac:dyDescent="0.25">
      <c r="A22" s="20" t="s">
        <v>34</v>
      </c>
      <c r="B22" s="20" t="s">
        <v>0</v>
      </c>
      <c r="C22" s="21" t="s">
        <v>2</v>
      </c>
      <c r="D22" s="22" t="s">
        <v>1</v>
      </c>
      <c r="E22" s="21" t="s">
        <v>39</v>
      </c>
      <c r="F22" s="22" t="s">
        <v>40</v>
      </c>
      <c r="G22" s="10">
        <v>33602</v>
      </c>
      <c r="H22" s="23" t="s">
        <v>53</v>
      </c>
      <c r="I22" s="10" t="s">
        <v>41</v>
      </c>
      <c r="J22" s="24" t="s">
        <v>80</v>
      </c>
      <c r="K22" s="25" t="s">
        <v>55</v>
      </c>
      <c r="L22" s="11" t="s">
        <v>42</v>
      </c>
      <c r="M22" s="12" t="s">
        <v>35</v>
      </c>
      <c r="N22" s="25">
        <v>1</v>
      </c>
      <c r="O22" s="25">
        <v>6180.99</v>
      </c>
      <c r="P22" s="25" t="s">
        <v>44</v>
      </c>
      <c r="Q22" s="25">
        <v>6180.99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6180.99</v>
      </c>
      <c r="AC22" s="25">
        <v>0</v>
      </c>
    </row>
    <row r="23" spans="1:29" s="26" customFormat="1" ht="69" x14ac:dyDescent="0.25">
      <c r="A23" s="20" t="s">
        <v>34</v>
      </c>
      <c r="B23" s="20" t="s">
        <v>0</v>
      </c>
      <c r="C23" s="21" t="s">
        <v>2</v>
      </c>
      <c r="D23" s="22" t="s">
        <v>1</v>
      </c>
      <c r="E23" s="21" t="s">
        <v>39</v>
      </c>
      <c r="F23" s="22" t="s">
        <v>40</v>
      </c>
      <c r="G23" s="10">
        <v>33602</v>
      </c>
      <c r="H23" s="23" t="s">
        <v>53</v>
      </c>
      <c r="I23" s="10" t="s">
        <v>41</v>
      </c>
      <c r="J23" s="24" t="s">
        <v>54</v>
      </c>
      <c r="K23" s="25" t="s">
        <v>55</v>
      </c>
      <c r="L23" s="11" t="s">
        <v>42</v>
      </c>
      <c r="M23" s="12" t="s">
        <v>35</v>
      </c>
      <c r="N23" s="25">
        <v>1</v>
      </c>
      <c r="O23" s="25">
        <v>3791.07</v>
      </c>
      <c r="P23" s="25" t="s">
        <v>44</v>
      </c>
      <c r="Q23" s="25">
        <v>3791.07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3791.07</v>
      </c>
      <c r="AC23" s="25">
        <v>0</v>
      </c>
    </row>
    <row r="24" spans="1:29" s="26" customFormat="1" ht="82.8" x14ac:dyDescent="0.25">
      <c r="A24" s="20" t="s">
        <v>34</v>
      </c>
      <c r="B24" s="20" t="s">
        <v>0</v>
      </c>
      <c r="C24" s="21" t="s">
        <v>2</v>
      </c>
      <c r="D24" s="22" t="s">
        <v>1</v>
      </c>
      <c r="E24" s="21" t="s">
        <v>39</v>
      </c>
      <c r="F24" s="22" t="s">
        <v>46</v>
      </c>
      <c r="G24" s="10">
        <v>33901</v>
      </c>
      <c r="H24" s="23" t="s">
        <v>62</v>
      </c>
      <c r="I24" s="10" t="s">
        <v>41</v>
      </c>
      <c r="J24" s="24" t="s">
        <v>81</v>
      </c>
      <c r="K24" s="25" t="s">
        <v>63</v>
      </c>
      <c r="L24" s="11" t="s">
        <v>42</v>
      </c>
      <c r="M24" s="12" t="s">
        <v>35</v>
      </c>
      <c r="N24" s="25">
        <v>1</v>
      </c>
      <c r="O24" s="25">
        <v>23.92</v>
      </c>
      <c r="P24" s="25" t="s">
        <v>43</v>
      </c>
      <c r="Q24" s="25">
        <v>23.92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23.92</v>
      </c>
      <c r="AC24" s="25">
        <v>0</v>
      </c>
    </row>
    <row r="25" spans="1:29" s="26" customFormat="1" ht="82.8" x14ac:dyDescent="0.25">
      <c r="A25" s="20" t="s">
        <v>34</v>
      </c>
      <c r="B25" s="20" t="s">
        <v>0</v>
      </c>
      <c r="C25" s="21" t="s">
        <v>2</v>
      </c>
      <c r="D25" s="22" t="s">
        <v>1</v>
      </c>
      <c r="E25" s="21" t="s">
        <v>39</v>
      </c>
      <c r="F25" s="22" t="s">
        <v>46</v>
      </c>
      <c r="G25" s="10">
        <v>35501</v>
      </c>
      <c r="H25" s="23" t="s">
        <v>82</v>
      </c>
      <c r="I25" s="10" t="s">
        <v>41</v>
      </c>
      <c r="J25" s="24" t="s">
        <v>83</v>
      </c>
      <c r="K25" s="25" t="s">
        <v>84</v>
      </c>
      <c r="L25" s="11" t="s">
        <v>42</v>
      </c>
      <c r="M25" s="12" t="s">
        <v>35</v>
      </c>
      <c r="N25" s="25">
        <v>1</v>
      </c>
      <c r="O25" s="25">
        <v>11907</v>
      </c>
      <c r="P25" s="25" t="s">
        <v>44</v>
      </c>
      <c r="Q25" s="25">
        <v>11907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11907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</row>
    <row r="26" spans="1:29" s="26" customFormat="1" ht="82.8" x14ac:dyDescent="0.25">
      <c r="A26" s="20" t="s">
        <v>34</v>
      </c>
      <c r="B26" s="20" t="s">
        <v>0</v>
      </c>
      <c r="C26" s="21" t="s">
        <v>2</v>
      </c>
      <c r="D26" s="22" t="s">
        <v>1</v>
      </c>
      <c r="E26" s="21" t="s">
        <v>39</v>
      </c>
      <c r="F26" s="22" t="s">
        <v>46</v>
      </c>
      <c r="G26" s="10">
        <v>35501</v>
      </c>
      <c r="H26" s="23" t="s">
        <v>82</v>
      </c>
      <c r="I26" s="10" t="s">
        <v>41</v>
      </c>
      <c r="J26" s="24" t="s">
        <v>83</v>
      </c>
      <c r="K26" s="25" t="s">
        <v>84</v>
      </c>
      <c r="L26" s="11" t="s">
        <v>42</v>
      </c>
      <c r="M26" s="12" t="s">
        <v>35</v>
      </c>
      <c r="N26" s="25">
        <v>1</v>
      </c>
      <c r="O26" s="25">
        <v>11907</v>
      </c>
      <c r="P26" s="25" t="s">
        <v>44</v>
      </c>
      <c r="Q26" s="25">
        <v>11907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11907</v>
      </c>
      <c r="Z26" s="25">
        <v>0</v>
      </c>
      <c r="AA26" s="25">
        <v>0</v>
      </c>
      <c r="AB26" s="25">
        <v>0</v>
      </c>
      <c r="AC26" s="25">
        <v>0</v>
      </c>
    </row>
    <row r="27" spans="1:29" s="26" customFormat="1" ht="69" x14ac:dyDescent="0.25">
      <c r="A27" s="20" t="s">
        <v>34</v>
      </c>
      <c r="B27" s="20" t="s">
        <v>0</v>
      </c>
      <c r="C27" s="21" t="s">
        <v>2</v>
      </c>
      <c r="D27" s="22" t="s">
        <v>1</v>
      </c>
      <c r="E27" s="21" t="s">
        <v>39</v>
      </c>
      <c r="F27" s="22" t="s">
        <v>46</v>
      </c>
      <c r="G27" s="10">
        <v>35501</v>
      </c>
      <c r="H27" s="23" t="s">
        <v>82</v>
      </c>
      <c r="I27" s="10" t="s">
        <v>41</v>
      </c>
      <c r="J27" s="24" t="s">
        <v>85</v>
      </c>
      <c r="K27" s="25" t="s">
        <v>86</v>
      </c>
      <c r="L27" s="11" t="s">
        <v>45</v>
      </c>
      <c r="M27" s="12" t="s">
        <v>35</v>
      </c>
      <c r="N27" s="25">
        <v>1</v>
      </c>
      <c r="O27" s="25">
        <v>9086.59</v>
      </c>
      <c r="P27" s="25" t="s">
        <v>52</v>
      </c>
      <c r="Q27" s="25">
        <v>9086.59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9086.59</v>
      </c>
      <c r="AC27" s="25">
        <v>0</v>
      </c>
    </row>
    <row r="28" spans="1:29" s="26" customFormat="1" ht="69" x14ac:dyDescent="0.25">
      <c r="A28" s="20" t="s">
        <v>34</v>
      </c>
      <c r="B28" s="20" t="s">
        <v>0</v>
      </c>
      <c r="C28" s="21" t="s">
        <v>2</v>
      </c>
      <c r="D28" s="22" t="s">
        <v>1</v>
      </c>
      <c r="E28" s="21" t="s">
        <v>39</v>
      </c>
      <c r="F28" s="22" t="s">
        <v>46</v>
      </c>
      <c r="G28" s="10">
        <v>35501</v>
      </c>
      <c r="H28" s="23" t="s">
        <v>82</v>
      </c>
      <c r="I28" s="10" t="s">
        <v>41</v>
      </c>
      <c r="J28" s="24" t="s">
        <v>87</v>
      </c>
      <c r="K28" s="25" t="s">
        <v>84</v>
      </c>
      <c r="L28" s="11" t="s">
        <v>42</v>
      </c>
      <c r="M28" s="12" t="s">
        <v>35</v>
      </c>
      <c r="N28" s="25">
        <v>1</v>
      </c>
      <c r="O28" s="25">
        <v>1508</v>
      </c>
      <c r="P28" s="25" t="s">
        <v>44</v>
      </c>
      <c r="Q28" s="25">
        <v>1508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1508</v>
      </c>
      <c r="AC28" s="25">
        <v>0</v>
      </c>
    </row>
    <row r="29" spans="1:29" s="26" customFormat="1" ht="82.8" x14ac:dyDescent="0.25">
      <c r="A29" s="20" t="s">
        <v>34</v>
      </c>
      <c r="B29" s="20" t="s">
        <v>0</v>
      </c>
      <c r="C29" s="21" t="s">
        <v>2</v>
      </c>
      <c r="D29" s="22" t="s">
        <v>1</v>
      </c>
      <c r="E29" s="21" t="s">
        <v>39</v>
      </c>
      <c r="F29" s="22" t="s">
        <v>46</v>
      </c>
      <c r="G29" s="10">
        <v>35501</v>
      </c>
      <c r="H29" s="23" t="s">
        <v>82</v>
      </c>
      <c r="I29" s="10" t="s">
        <v>41</v>
      </c>
      <c r="J29" s="24" t="s">
        <v>83</v>
      </c>
      <c r="K29" s="25" t="s">
        <v>84</v>
      </c>
      <c r="L29" s="11" t="s">
        <v>42</v>
      </c>
      <c r="M29" s="12" t="s">
        <v>35</v>
      </c>
      <c r="N29" s="25">
        <v>1</v>
      </c>
      <c r="O29" s="25">
        <v>10264.66</v>
      </c>
      <c r="P29" s="25" t="s">
        <v>44</v>
      </c>
      <c r="Q29" s="25">
        <v>10264.66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10264.66</v>
      </c>
      <c r="AB29" s="25">
        <v>0</v>
      </c>
      <c r="AC29" s="25">
        <v>0</v>
      </c>
    </row>
    <row r="30" spans="1:29" s="26" customFormat="1" ht="82.8" x14ac:dyDescent="0.25">
      <c r="A30" s="20" t="s">
        <v>34</v>
      </c>
      <c r="B30" s="20" t="s">
        <v>0</v>
      </c>
      <c r="C30" s="21" t="s">
        <v>2</v>
      </c>
      <c r="D30" s="22" t="s">
        <v>1</v>
      </c>
      <c r="E30" s="21" t="s">
        <v>39</v>
      </c>
      <c r="F30" s="22" t="s">
        <v>46</v>
      </c>
      <c r="G30" s="10">
        <v>35501</v>
      </c>
      <c r="H30" s="23" t="s">
        <v>82</v>
      </c>
      <c r="I30" s="10" t="s">
        <v>41</v>
      </c>
      <c r="J30" s="24" t="s">
        <v>83</v>
      </c>
      <c r="K30" s="25" t="s">
        <v>84</v>
      </c>
      <c r="L30" s="11" t="s">
        <v>42</v>
      </c>
      <c r="M30" s="12" t="s">
        <v>35</v>
      </c>
      <c r="N30" s="25">
        <v>1</v>
      </c>
      <c r="O30" s="25">
        <v>11907</v>
      </c>
      <c r="P30" s="25" t="s">
        <v>44</v>
      </c>
      <c r="Q30" s="25">
        <v>11907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11907</v>
      </c>
      <c r="AA30" s="25">
        <v>0</v>
      </c>
      <c r="AB30" s="25">
        <v>0</v>
      </c>
      <c r="AC30" s="25">
        <v>0</v>
      </c>
    </row>
    <row r="31" spans="1:29" s="26" customFormat="1" ht="69" x14ac:dyDescent="0.25">
      <c r="A31" s="20" t="s">
        <v>34</v>
      </c>
      <c r="B31" s="20" t="s">
        <v>0</v>
      </c>
      <c r="C31" s="21" t="s">
        <v>2</v>
      </c>
      <c r="D31" s="22" t="s">
        <v>1</v>
      </c>
      <c r="E31" s="21" t="s">
        <v>58</v>
      </c>
      <c r="F31" s="22" t="s">
        <v>59</v>
      </c>
      <c r="G31" s="10">
        <v>35701</v>
      </c>
      <c r="H31" s="23" t="s">
        <v>57</v>
      </c>
      <c r="I31" s="10" t="s">
        <v>41</v>
      </c>
      <c r="J31" s="24" t="s">
        <v>88</v>
      </c>
      <c r="K31" s="25" t="s">
        <v>89</v>
      </c>
      <c r="L31" s="11" t="s">
        <v>45</v>
      </c>
      <c r="M31" s="12" t="s">
        <v>35</v>
      </c>
      <c r="N31" s="25">
        <v>1</v>
      </c>
      <c r="O31" s="25">
        <v>8824.98</v>
      </c>
      <c r="P31" s="25" t="s">
        <v>52</v>
      </c>
      <c r="Q31" s="25">
        <v>8824.98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8824.98</v>
      </c>
      <c r="AC31" s="25">
        <v>0</v>
      </c>
    </row>
    <row r="32" spans="1:29" s="26" customFormat="1" ht="82.8" x14ac:dyDescent="0.25">
      <c r="A32" s="20" t="s">
        <v>34</v>
      </c>
      <c r="B32" s="20" t="s">
        <v>0</v>
      </c>
      <c r="C32" s="21" t="s">
        <v>2</v>
      </c>
      <c r="D32" s="22" t="s">
        <v>1</v>
      </c>
      <c r="E32" s="21" t="s">
        <v>39</v>
      </c>
      <c r="F32" s="22" t="s">
        <v>40</v>
      </c>
      <c r="G32" s="10">
        <v>35801</v>
      </c>
      <c r="H32" s="23" t="s">
        <v>90</v>
      </c>
      <c r="I32" s="10" t="s">
        <v>41</v>
      </c>
      <c r="J32" s="24" t="s">
        <v>91</v>
      </c>
      <c r="K32" s="25" t="s">
        <v>92</v>
      </c>
      <c r="L32" s="11" t="s">
        <v>42</v>
      </c>
      <c r="M32" s="12" t="s">
        <v>35</v>
      </c>
      <c r="N32" s="25">
        <v>1</v>
      </c>
      <c r="O32" s="25">
        <v>178059</v>
      </c>
      <c r="P32" s="25" t="s">
        <v>44</v>
      </c>
      <c r="Q32" s="25">
        <v>178059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178059</v>
      </c>
      <c r="AC32" s="25">
        <v>0</v>
      </c>
    </row>
    <row r="33" spans="1:29" s="26" customFormat="1" ht="82.8" x14ac:dyDescent="0.25">
      <c r="A33" s="20" t="s">
        <v>34</v>
      </c>
      <c r="B33" s="20" t="s">
        <v>0</v>
      </c>
      <c r="C33" s="21" t="s">
        <v>2</v>
      </c>
      <c r="D33" s="22" t="s">
        <v>1</v>
      </c>
      <c r="E33" s="21" t="s">
        <v>39</v>
      </c>
      <c r="F33" s="22" t="s">
        <v>40</v>
      </c>
      <c r="G33" s="10">
        <v>35801</v>
      </c>
      <c r="H33" s="23" t="s">
        <v>90</v>
      </c>
      <c r="I33" s="10" t="s">
        <v>41</v>
      </c>
      <c r="J33" s="24" t="s">
        <v>91</v>
      </c>
      <c r="K33" s="25" t="s">
        <v>93</v>
      </c>
      <c r="L33" s="11" t="s">
        <v>42</v>
      </c>
      <c r="M33" s="12" t="s">
        <v>35</v>
      </c>
      <c r="N33" s="25">
        <v>1</v>
      </c>
      <c r="O33" s="25">
        <v>187500</v>
      </c>
      <c r="P33" s="25" t="s">
        <v>44</v>
      </c>
      <c r="Q33" s="25">
        <v>187500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187500</v>
      </c>
      <c r="AC33" s="25">
        <v>0</v>
      </c>
    </row>
    <row r="34" spans="1:29" s="26" customFormat="1" ht="82.8" x14ac:dyDescent="0.25">
      <c r="A34" s="20" t="s">
        <v>34</v>
      </c>
      <c r="B34" s="20" t="s">
        <v>0</v>
      </c>
      <c r="C34" s="21" t="s">
        <v>2</v>
      </c>
      <c r="D34" s="22" t="s">
        <v>1</v>
      </c>
      <c r="E34" s="21" t="s">
        <v>39</v>
      </c>
      <c r="F34" s="22" t="s">
        <v>40</v>
      </c>
      <c r="G34" s="10">
        <v>35801</v>
      </c>
      <c r="H34" s="23" t="s">
        <v>90</v>
      </c>
      <c r="I34" s="10" t="s">
        <v>41</v>
      </c>
      <c r="J34" s="24" t="s">
        <v>91</v>
      </c>
      <c r="K34" s="25" t="s">
        <v>93</v>
      </c>
      <c r="L34" s="11" t="s">
        <v>42</v>
      </c>
      <c r="M34" s="12" t="s">
        <v>35</v>
      </c>
      <c r="N34" s="25">
        <v>1</v>
      </c>
      <c r="O34" s="25">
        <v>187500</v>
      </c>
      <c r="P34" s="25" t="s">
        <v>44</v>
      </c>
      <c r="Q34" s="25">
        <v>187500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187500</v>
      </c>
    </row>
    <row r="35" spans="1:29" s="26" customFormat="1" ht="82.8" x14ac:dyDescent="0.25">
      <c r="A35" s="20" t="s">
        <v>34</v>
      </c>
      <c r="B35" s="20" t="s">
        <v>0</v>
      </c>
      <c r="C35" s="21" t="s">
        <v>2</v>
      </c>
      <c r="D35" s="22" t="s">
        <v>1</v>
      </c>
      <c r="E35" s="21" t="s">
        <v>39</v>
      </c>
      <c r="F35" s="22" t="s">
        <v>40</v>
      </c>
      <c r="G35" s="10">
        <v>35801</v>
      </c>
      <c r="H35" s="23" t="s">
        <v>90</v>
      </c>
      <c r="I35" s="10" t="s">
        <v>41</v>
      </c>
      <c r="J35" s="24" t="s">
        <v>91</v>
      </c>
      <c r="K35" s="25" t="s">
        <v>93</v>
      </c>
      <c r="L35" s="11" t="s">
        <v>42</v>
      </c>
      <c r="M35" s="12" t="s">
        <v>35</v>
      </c>
      <c r="N35" s="25">
        <v>1</v>
      </c>
      <c r="O35" s="25">
        <v>187500</v>
      </c>
      <c r="P35" s="25" t="s">
        <v>44</v>
      </c>
      <c r="Q35" s="25">
        <v>187500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187500</v>
      </c>
      <c r="AB35" s="25">
        <v>0</v>
      </c>
      <c r="AC35" s="25">
        <v>0</v>
      </c>
    </row>
    <row r="36" spans="1:29" s="26" customFormat="1" ht="69" x14ac:dyDescent="0.25">
      <c r="A36" s="20" t="s">
        <v>34</v>
      </c>
      <c r="B36" s="20" t="s">
        <v>0</v>
      </c>
      <c r="C36" s="21" t="s">
        <v>2</v>
      </c>
      <c r="D36" s="22" t="s">
        <v>1</v>
      </c>
      <c r="E36" s="21" t="s">
        <v>61</v>
      </c>
      <c r="F36" s="22" t="s">
        <v>60</v>
      </c>
      <c r="G36" s="10">
        <v>37104</v>
      </c>
      <c r="H36" s="23" t="s">
        <v>64</v>
      </c>
      <c r="I36" s="10" t="s">
        <v>41</v>
      </c>
      <c r="J36" s="24" t="s">
        <v>67</v>
      </c>
      <c r="K36" s="25" t="s">
        <v>66</v>
      </c>
      <c r="L36" s="11" t="s">
        <v>45</v>
      </c>
      <c r="M36" s="12" t="s">
        <v>35</v>
      </c>
      <c r="N36" s="25">
        <v>1</v>
      </c>
      <c r="O36" s="25">
        <v>1043</v>
      </c>
      <c r="P36" s="25" t="s">
        <v>43</v>
      </c>
      <c r="Q36" s="25">
        <v>1043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1043</v>
      </c>
      <c r="AC36" s="25">
        <v>0</v>
      </c>
    </row>
    <row r="37" spans="1:29" s="26" customFormat="1" ht="69" x14ac:dyDescent="0.25">
      <c r="A37" s="20" t="s">
        <v>34</v>
      </c>
      <c r="B37" s="20" t="s">
        <v>0</v>
      </c>
      <c r="C37" s="21" t="s">
        <v>2</v>
      </c>
      <c r="D37" s="22" t="s">
        <v>1</v>
      </c>
      <c r="E37" s="21" t="s">
        <v>61</v>
      </c>
      <c r="F37" s="22" t="s">
        <v>60</v>
      </c>
      <c r="G37" s="10">
        <v>37104</v>
      </c>
      <c r="H37" s="23" t="s">
        <v>64</v>
      </c>
      <c r="I37" s="10" t="s">
        <v>41</v>
      </c>
      <c r="J37" s="24" t="s">
        <v>65</v>
      </c>
      <c r="K37" s="25" t="s">
        <v>66</v>
      </c>
      <c r="L37" s="11" t="s">
        <v>45</v>
      </c>
      <c r="M37" s="12" t="s">
        <v>35</v>
      </c>
      <c r="N37" s="25">
        <v>1</v>
      </c>
      <c r="O37" s="25">
        <v>5911</v>
      </c>
      <c r="P37" s="25" t="s">
        <v>43</v>
      </c>
      <c r="Q37" s="25">
        <v>5911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5911</v>
      </c>
      <c r="AC37" s="25">
        <v>0</v>
      </c>
    </row>
    <row r="38" spans="1:29" s="26" customFormat="1" ht="69" x14ac:dyDescent="0.25">
      <c r="A38" s="20" t="s">
        <v>34</v>
      </c>
      <c r="B38" s="20" t="s">
        <v>0</v>
      </c>
      <c r="C38" s="21" t="s">
        <v>2</v>
      </c>
      <c r="D38" s="22" t="s">
        <v>1</v>
      </c>
      <c r="E38" s="21" t="s">
        <v>61</v>
      </c>
      <c r="F38" s="22" t="s">
        <v>60</v>
      </c>
      <c r="G38" s="10">
        <v>37104</v>
      </c>
      <c r="H38" s="23" t="s">
        <v>64</v>
      </c>
      <c r="I38" s="10" t="s">
        <v>41</v>
      </c>
      <c r="J38" s="24" t="s">
        <v>67</v>
      </c>
      <c r="K38" s="25" t="s">
        <v>66</v>
      </c>
      <c r="L38" s="11" t="s">
        <v>45</v>
      </c>
      <c r="M38" s="12" t="s">
        <v>35</v>
      </c>
      <c r="N38" s="25">
        <v>1</v>
      </c>
      <c r="O38" s="25">
        <v>12</v>
      </c>
      <c r="P38" s="25" t="s">
        <v>43</v>
      </c>
      <c r="Q38" s="25">
        <v>12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12</v>
      </c>
      <c r="AC38" s="25">
        <v>0</v>
      </c>
    </row>
    <row r="39" spans="1:29" s="26" customFormat="1" ht="69" x14ac:dyDescent="0.25">
      <c r="A39" s="20" t="s">
        <v>34</v>
      </c>
      <c r="B39" s="20" t="s">
        <v>0</v>
      </c>
      <c r="C39" s="21" t="s">
        <v>2</v>
      </c>
      <c r="D39" s="22" t="s">
        <v>1</v>
      </c>
      <c r="E39" s="21" t="s">
        <v>61</v>
      </c>
      <c r="F39" s="22" t="s">
        <v>60</v>
      </c>
      <c r="G39" s="10">
        <v>37104</v>
      </c>
      <c r="H39" s="23" t="s">
        <v>64</v>
      </c>
      <c r="I39" s="10" t="s">
        <v>41</v>
      </c>
      <c r="J39" s="24" t="s">
        <v>94</v>
      </c>
      <c r="K39" s="25" t="s">
        <v>66</v>
      </c>
      <c r="L39" s="11" t="s">
        <v>45</v>
      </c>
      <c r="M39" s="12" t="s">
        <v>35</v>
      </c>
      <c r="N39" s="25">
        <v>1</v>
      </c>
      <c r="O39" s="25">
        <v>6364</v>
      </c>
      <c r="P39" s="25" t="s">
        <v>43</v>
      </c>
      <c r="Q39" s="25">
        <v>6364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6364</v>
      </c>
      <c r="AC39" s="25">
        <v>0</v>
      </c>
    </row>
    <row r="40" spans="1:29" s="26" customFormat="1" ht="69" x14ac:dyDescent="0.25">
      <c r="A40" s="20" t="s">
        <v>34</v>
      </c>
      <c r="B40" s="20" t="s">
        <v>0</v>
      </c>
      <c r="C40" s="21" t="s">
        <v>2</v>
      </c>
      <c r="D40" s="22" t="s">
        <v>1</v>
      </c>
      <c r="E40" s="21" t="s">
        <v>61</v>
      </c>
      <c r="F40" s="22" t="s">
        <v>60</v>
      </c>
      <c r="G40" s="10">
        <v>37104</v>
      </c>
      <c r="H40" s="23" t="s">
        <v>64</v>
      </c>
      <c r="I40" s="10" t="s">
        <v>41</v>
      </c>
      <c r="J40" s="24" t="s">
        <v>67</v>
      </c>
      <c r="K40" s="25" t="s">
        <v>66</v>
      </c>
      <c r="L40" s="11" t="s">
        <v>45</v>
      </c>
      <c r="M40" s="12" t="s">
        <v>35</v>
      </c>
      <c r="N40" s="25">
        <v>1</v>
      </c>
      <c r="O40" s="25">
        <v>1139</v>
      </c>
      <c r="P40" s="25" t="s">
        <v>43</v>
      </c>
      <c r="Q40" s="25">
        <v>1139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1139</v>
      </c>
      <c r="AC40" s="25">
        <v>0</v>
      </c>
    </row>
    <row r="41" spans="1:29" s="26" customFormat="1" ht="69" x14ac:dyDescent="0.25">
      <c r="A41" s="20" t="s">
        <v>34</v>
      </c>
      <c r="B41" s="20" t="s">
        <v>0</v>
      </c>
      <c r="C41" s="21" t="s">
        <v>2</v>
      </c>
      <c r="D41" s="22" t="s">
        <v>1</v>
      </c>
      <c r="E41" s="21" t="s">
        <v>61</v>
      </c>
      <c r="F41" s="22" t="s">
        <v>60</v>
      </c>
      <c r="G41" s="10">
        <v>37104</v>
      </c>
      <c r="H41" s="23" t="s">
        <v>64</v>
      </c>
      <c r="I41" s="10" t="s">
        <v>41</v>
      </c>
      <c r="J41" s="24" t="s">
        <v>95</v>
      </c>
      <c r="K41" s="25" t="s">
        <v>66</v>
      </c>
      <c r="L41" s="11" t="s">
        <v>45</v>
      </c>
      <c r="M41" s="12" t="s">
        <v>35</v>
      </c>
      <c r="N41" s="25">
        <v>1</v>
      </c>
      <c r="O41" s="25">
        <v>827</v>
      </c>
      <c r="P41" s="25" t="s">
        <v>43</v>
      </c>
      <c r="Q41" s="25">
        <v>827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827</v>
      </c>
      <c r="AC41" s="25">
        <v>0</v>
      </c>
    </row>
    <row r="42" spans="1:29" s="27" customFormat="1" x14ac:dyDescent="0.3"/>
    <row r="43" spans="1:29" s="27" customFormat="1" x14ac:dyDescent="0.3"/>
    <row r="44" spans="1:29" s="1" customFormat="1" ht="22.2" customHeight="1" x14ac:dyDescent="0.3">
      <c r="A44" s="28" t="s">
        <v>15</v>
      </c>
      <c r="B44" s="28"/>
      <c r="C44" s="28"/>
      <c r="D44" s="28"/>
      <c r="E44" s="28"/>
      <c r="F44" s="28"/>
      <c r="G44" s="28"/>
      <c r="H44" s="28"/>
      <c r="J44" s="2"/>
      <c r="K44" s="3"/>
      <c r="L44" s="3"/>
      <c r="N44" s="4"/>
      <c r="P44" s="5"/>
      <c r="Q44" s="29">
        <f>SUM(Q11:Q43)</f>
        <v>923926.22</v>
      </c>
      <c r="R44" s="29">
        <f t="shared" ref="R44:AC44" si="0">SUM(R11:R43)</f>
        <v>0</v>
      </c>
      <c r="S44" s="29">
        <f t="shared" si="0"/>
        <v>0</v>
      </c>
      <c r="T44" s="29">
        <f t="shared" si="0"/>
        <v>0</v>
      </c>
      <c r="U44" s="29">
        <f t="shared" si="0"/>
        <v>0</v>
      </c>
      <c r="V44" s="29">
        <f t="shared" si="0"/>
        <v>0</v>
      </c>
      <c r="W44" s="29">
        <f t="shared" si="0"/>
        <v>0</v>
      </c>
      <c r="X44" s="29">
        <f t="shared" si="0"/>
        <v>11907</v>
      </c>
      <c r="Y44" s="29">
        <f t="shared" si="0"/>
        <v>11907</v>
      </c>
      <c r="Z44" s="29">
        <f t="shared" si="0"/>
        <v>11907</v>
      </c>
      <c r="AA44" s="29">
        <f t="shared" si="0"/>
        <v>197764.66</v>
      </c>
      <c r="AB44" s="29">
        <f t="shared" si="0"/>
        <v>490580.56</v>
      </c>
      <c r="AC44" s="29">
        <f t="shared" si="0"/>
        <v>199860</v>
      </c>
    </row>
    <row r="46" spans="1:29" s="27" customFormat="1" x14ac:dyDescent="0.3">
      <c r="A46" s="14" t="s">
        <v>37</v>
      </c>
      <c r="B46" s="14"/>
      <c r="C46" s="14"/>
      <c r="D46" s="14"/>
      <c r="E46" s="14"/>
      <c r="F46" s="14"/>
      <c r="G46" s="14"/>
      <c r="H46" s="30"/>
      <c r="J46" s="30"/>
      <c r="K46" s="31"/>
      <c r="L46" s="31"/>
      <c r="N46" s="32"/>
      <c r="P46" s="33"/>
    </row>
  </sheetData>
  <mergeCells count="3">
    <mergeCell ref="A7:AB7"/>
    <mergeCell ref="A44:H44"/>
    <mergeCell ref="A46:G4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2021-12-27T18:06:34Z</dcterms:modified>
</cp:coreProperties>
</file>