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MODIFICACIONES 2021\OCTUBRE\"/>
    </mc:Choice>
  </mc:AlternateContent>
  <xr:revisionPtr revIDLastSave="0" documentId="13_ncr:1_{4AB668A6-E69D-4178-BF69-9A400597C48A}" xr6:coauthVersionLast="44" xr6:coauthVersionMax="44" xr10:uidLastSave="{00000000-0000-0000-0000-000000000000}"/>
  <bookViews>
    <workbookView xWindow="-120" yWindow="-120" windowWidth="29040" windowHeight="15840" xr2:uid="{12F8DDE6-2C05-4EBD-B2D1-E03A8B8DD3D3}"/>
  </bookViews>
  <sheets>
    <sheet name="QT00 2021 (2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2021 (2)'!$A$7:$K$22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2021 (2)'!$1:$7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0" i="1" l="1"/>
  <c r="K10" i="1" l="1"/>
  <c r="K11" i="1"/>
  <c r="K18" i="1"/>
  <c r="K20" i="1"/>
  <c r="K21" i="1"/>
</calcChain>
</file>

<file path=xl/sharedStrings.xml><?xml version="1.0" encoding="utf-8"?>
<sst xmlns="http://schemas.openxmlformats.org/spreadsheetml/2006/main" count="472" uniqueCount="80">
  <si>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</si>
  <si>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</si>
  <si>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</si>
  <si>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</si>
  <si>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</si>
  <si>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</si>
  <si>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</si>
  <si>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</si>
  <si>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</si>
  <si>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</si>
  <si>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</si>
  <si>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</si>
  <si>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</si>
  <si>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</si>
  <si>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</si>
  <si>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</si>
  <si>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</si>
  <si>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</si>
  <si>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</si>
  <si>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</si>
  <si>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B00CV01</t>
  </si>
  <si>
    <t>MATERIALES, ACCESORIOS Y SUMINISTROS MÉDICOS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</si>
  <si>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</si>
  <si>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</si>
  <si>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</si>
  <si>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</si>
  <si>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</si>
  <si>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</si>
  <si>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</si>
  <si>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</si>
  <si>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>FLETES Y MANIOBRAS</t>
  </si>
  <si>
    <t xml:space="preserve">MANTENIMIENTO Y CONSERVACIÓN DE INMUEBLES </t>
  </si>
  <si>
    <t xml:space="preserve">MANTENIMIENTO Y CONSERVACIÓN DE VEHÍCULOS TERRESTRES, AÉREOS, MARÍTIMOS, LACUSTRES Y FLUVIALES </t>
  </si>
  <si>
    <t>SERVICIOS DE LAVANDERÍA, LIMPIEZA E HIGIENE</t>
  </si>
  <si>
    <t>SERVICIOS DE JARDINERÍA Y FUMIGACIÓN</t>
  </si>
  <si>
    <t>R003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</si>
  <si>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</si>
  <si>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</si>
  <si>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</si>
  <si>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</si>
  <si>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Ejercido Octubre</t>
  </si>
  <si>
    <t>Presupuestado Octubre</t>
  </si>
  <si>
    <t xml:space="preserve">OTROS SERVICIOS COMERCAILES </t>
  </si>
  <si>
    <t>SUBDELEGACIONAL</t>
  </si>
  <si>
    <t>QT01</t>
  </si>
  <si>
    <t>31401</t>
  </si>
  <si>
    <t>32601</t>
  </si>
  <si>
    <t>35501</t>
  </si>
  <si>
    <t>37501</t>
  </si>
  <si>
    <t>044</t>
  </si>
  <si>
    <t>R005</t>
  </si>
  <si>
    <t>045</t>
  </si>
  <si>
    <t>31301</t>
  </si>
  <si>
    <t>32201</t>
  </si>
  <si>
    <t>33801</t>
  </si>
  <si>
    <t>35901</t>
  </si>
  <si>
    <t>MATERIAL DE LIMPIEZA</t>
  </si>
  <si>
    <t xml:space="preserve">PRODUCTOS ALIMENTICIOS PARA EL PERSONAL EN LAS INSTALACIONES DE LAS UNIDADES RESPONSABLES </t>
  </si>
  <si>
    <t xml:space="preserve">SERVICIO TELEFÓNICO CONVENCIONAL </t>
  </si>
  <si>
    <t xml:space="preserve">ARRENDAMIENTO DE MAQUINARIA Y EQUIPO </t>
  </si>
  <si>
    <t>OTROS SERVICIOS COMERCIALES</t>
  </si>
  <si>
    <t xml:space="preserve">MANTENIMIENTO Y CONSERVACIÓN DE VEHÍCULOS TERRESTRES </t>
  </si>
  <si>
    <t xml:space="preserve">VIÁTICOS NACIONALES PARA LABORES EN CAMPO Y DE SUPERVISIÓN </t>
  </si>
  <si>
    <t xml:space="preserve">VIÁTICOS NACIONALES PARA SERVIDORES PÚBLICOS EN EL DESEMPEÑO DE FUNCIONES OFICIALES </t>
  </si>
  <si>
    <t>QT03</t>
  </si>
  <si>
    <t>B00MO02</t>
  </si>
  <si>
    <t>R009</t>
  </si>
  <si>
    <t>SERVICIOS DE TELECOMUNICACIONES</t>
  </si>
  <si>
    <t>088</t>
  </si>
  <si>
    <t>067</t>
  </si>
  <si>
    <t>QT02</t>
  </si>
  <si>
    <t xml:space="preserve">ARRENDAMIENTO DE EDIFICIOS Y LOCALES </t>
  </si>
  <si>
    <t xml:space="preserve">SERVICIO DE VIGILANCIA </t>
  </si>
  <si>
    <t>QT04</t>
  </si>
  <si>
    <t>MANTENIMIENTO Y CONSERVACIÓN DE VEHÍCULOS TERRESTRES, ÁEREOS, MARÍTIMOS, LACUSTRES Y FLUVIALES</t>
  </si>
  <si>
    <t>MANTENIMIENTO Y CONSERVACIÓN DE MAQUINARIA Y EQUIPO</t>
  </si>
  <si>
    <t>119</t>
  </si>
  <si>
    <t>QT05</t>
  </si>
  <si>
    <t xml:space="preserve">SERVICIO DE AGUA </t>
  </si>
  <si>
    <t>MANTENIMIENTO Y CONSERVACIÓN DE VEHÍCULOS TERRESTRES, AÉREOS, MARÍTIMOS, LACUSTRES Y FLUVIALES.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</si>
</sst>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45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4" fontId="7" fillId="0" borderId="1" xfId="2" applyNumberFormat="1" applyFont="1" applyFill="1" applyBorder="1" applyAlignment="1">
      <alignment horizontal="center" vertical="center" wrapText="1"/>
    </xf>
    <xf numFmtId="4" fontId="8" fillId="0" borderId="0" xfId="2" applyNumberFormat="1" applyFont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44" fontId="7" fillId="0" borderId="3" xfId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 wrapText="1"/>
    </xf>
    <xf numFmtId="0" fontId="9" fillId="3" borderId="1" xfId="2" quotePrefix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1" fontId="5" fillId="3" borderId="1" xfId="5" applyNumberFormat="1" applyFill="1" applyBorder="1" applyAlignment="1">
      <alignment horizontal="center" vertical="center" wrapText="1"/>
    </xf>
    <xf numFmtId="0" fontId="6" fillId="0" borderId="4" xfId="2" applyFont="1" applyFill="1" applyBorder="1" applyAlignment="1">
      <alignment horizontal="center" vertical="center" wrapText="1"/>
    </xf>
    <xf numFmtId="0" fontId="9" fillId="0" borderId="1" xfId="2" quotePrefix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1" fontId="5" fillId="0" borderId="1" xfId="5" applyNumberForma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6" fillId="3" borderId="3" xfId="0" quotePrefix="1" applyFont="1" applyFill="1" applyBorder="1" applyAlignment="1" applyProtection="1">
      <alignment horizontal="center" vertical="center" wrapText="1"/>
      <protection locked="0"/>
    </xf>
    <xf numFmtId="0" fontId="6" fillId="3" borderId="2" xfId="2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1" fontId="8" fillId="3" borderId="3" xfId="4" applyNumberFormat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" fontId="9" fillId="0" borderId="1" xfId="2" applyNumberFormat="1" applyFont="1" applyFill="1" applyBorder="1" applyAlignment="1">
      <alignment horizontal="center" vertical="center" wrapText="1"/>
    </xf>
    <xf numFmtId="4" fontId="9" fillId="3" borderId="1" xfId="2" applyNumberFormat="1" applyFont="1" applyFill="1" applyBorder="1" applyAlignment="1">
      <alignment horizontal="center" vertical="center" wrapText="1"/>
    </xf>
  </cellXfs>
  <cellStyles count="7">
    <cellStyle name="Millares 2" xfId="5" xr:uid="{82EB6685-1A4B-4125-A6FA-3461D1B91B1F}"/>
    <cellStyle name="Moneda" xfId="1" builtinId="4"/>
    <cellStyle name="Normal" xfId="0" builtinId="0"/>
    <cellStyle name="Normal 2 2" xfId="2" xr:uid="{1073B590-CFDF-4744-BBAA-E2454C9FC67B}"/>
    <cellStyle name="Normal 4 2" xfId="6" xr:uid="{64434788-43A0-4412-AE67-982E43758248}"/>
    <cellStyle name="Normal 5" xfId="3" xr:uid="{71382C0B-CE0C-4DEA-8F1A-6E2301B1A013}"/>
    <cellStyle name="Normal 8" xfId="4" xr:uid="{99A1662C-56EA-466B-81DA-452AE947CE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408214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1F3B2-D06C-49AF-89C7-4C3F6103A8E8}">
  <sheetPr>
    <pageSetUpPr fitToPage="1"/>
  </sheetPr>
  <dimension ref="A1:M63"/>
  <sheetViews>
    <sheetView tabSelected="1" topLeftCell="A28" zoomScale="70" zoomScaleNormal="70" workbookViewId="0">
      <selection activeCell="Q50" sqref="Q50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20.42578125" style="1" customWidth="1"/>
    <col min="11" max="11" width="18.7109375" style="1" bestFit="1" customWidth="1"/>
    <col min="12" max="16384" width="11.5703125" style="1"/>
  </cols>
  <sheetData>
    <row r="1" spans="1:13" ht="32.25" customHeight="1" x14ac:dyDescent="0.2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3" ht="27.75" customHeight="1" x14ac:dyDescent="0.2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3" ht="25.5" customHeight="1" x14ac:dyDescent="0.25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3" ht="26.25" x14ac:dyDescent="0.25">
      <c r="A4" s="32" t="s">
        <v>3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3" ht="26.25" x14ac:dyDescent="0.25">
      <c r="A5" s="32" t="s">
        <v>4</v>
      </c>
      <c r="B5" s="32"/>
      <c r="C5" s="32"/>
      <c r="D5" s="32"/>
      <c r="E5" s="32"/>
      <c r="F5" s="32"/>
      <c r="G5" s="32"/>
      <c r="H5" s="32"/>
      <c r="I5" s="32"/>
      <c r="J5" s="32"/>
      <c r="K5" s="32"/>
    </row>
    <row r="6" spans="1:13" ht="26.25" x14ac:dyDescent="0.25">
      <c r="A6" s="33" t="s">
        <v>5</v>
      </c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3" s="5" customFormat="1" ht="56.25" customHeight="1" x14ac:dyDescent="0.25">
      <c r="A7" s="2" t="s">
        <v>6</v>
      </c>
      <c r="B7" s="2" t="s">
        <v>7</v>
      </c>
      <c r="C7" s="2" t="s">
        <v>8</v>
      </c>
      <c r="D7" s="2" t="s">
        <v>9</v>
      </c>
      <c r="E7" s="2" t="s">
        <v>10</v>
      </c>
      <c r="F7" s="2" t="s">
        <v>11</v>
      </c>
      <c r="G7" s="2" t="s">
        <v>12</v>
      </c>
      <c r="H7" s="3" t="s">
        <v>13</v>
      </c>
      <c r="I7" s="3" t="s">
        <v>14</v>
      </c>
      <c r="J7" s="4" t="s">
        <v>41</v>
      </c>
      <c r="K7" s="4" t="s">
        <v>40</v>
      </c>
    </row>
    <row r="8" spans="1:13" s="11" customFormat="1" ht="38.25" x14ac:dyDescent="0.25">
      <c r="A8" s="6" t="s">
        <v>15</v>
      </c>
      <c r="B8" s="6" t="s">
        <v>16</v>
      </c>
      <c r="C8" s="6" t="s">
        <v>16</v>
      </c>
      <c r="D8" s="7" t="s">
        <v>17</v>
      </c>
      <c r="E8" s="8" t="s">
        <v>18</v>
      </c>
      <c r="F8" s="7" t="s">
        <v>17</v>
      </c>
      <c r="G8" s="8" t="s">
        <v>19</v>
      </c>
      <c r="H8" s="9">
        <v>22104</v>
      </c>
      <c r="I8" s="16" t="s">
        <v>22</v>
      </c>
      <c r="J8" s="21">
        <v>5000</v>
      </c>
      <c r="K8" s="21">
        <v>5118.2</v>
      </c>
      <c r="M8" s="17"/>
    </row>
    <row r="9" spans="1:13" s="11" customFormat="1" ht="12.75" x14ac:dyDescent="0.25">
      <c r="A9" s="6" t="s">
        <v>15</v>
      </c>
      <c r="B9" s="6" t="s">
        <v>16</v>
      </c>
      <c r="C9" s="6" t="s">
        <v>16</v>
      </c>
      <c r="D9" s="7" t="s">
        <v>17</v>
      </c>
      <c r="E9" s="8" t="s">
        <v>18</v>
      </c>
      <c r="F9" s="7" t="s">
        <v>17</v>
      </c>
      <c r="G9" s="8" t="s">
        <v>24</v>
      </c>
      <c r="H9" s="9">
        <v>31301</v>
      </c>
      <c r="I9" s="16" t="s">
        <v>25</v>
      </c>
      <c r="J9" s="21">
        <v>7500</v>
      </c>
      <c r="K9" s="21">
        <v>4825</v>
      </c>
      <c r="M9" s="17"/>
    </row>
    <row r="10" spans="1:13" s="11" customFormat="1" ht="25.5" x14ac:dyDescent="0.25">
      <c r="A10" s="6" t="s">
        <v>15</v>
      </c>
      <c r="B10" s="6" t="s">
        <v>16</v>
      </c>
      <c r="C10" s="6" t="s">
        <v>16</v>
      </c>
      <c r="D10" s="7" t="s">
        <v>17</v>
      </c>
      <c r="E10" s="8" t="s">
        <v>18</v>
      </c>
      <c r="F10" s="7" t="s">
        <v>17</v>
      </c>
      <c r="G10" s="8" t="s">
        <v>19</v>
      </c>
      <c r="H10" s="9">
        <v>31401</v>
      </c>
      <c r="I10" s="16" t="s">
        <v>26</v>
      </c>
      <c r="J10" s="21">
        <v>4400</v>
      </c>
      <c r="K10" s="21">
        <f t="shared" ref="K10:K21" si="0">J10</f>
        <v>4400</v>
      </c>
      <c r="M10" s="17"/>
    </row>
    <row r="11" spans="1:13" s="11" customFormat="1" ht="25.5" x14ac:dyDescent="0.25">
      <c r="A11" s="6" t="s">
        <v>15</v>
      </c>
      <c r="B11" s="6" t="s">
        <v>16</v>
      </c>
      <c r="C11" s="6" t="s">
        <v>16</v>
      </c>
      <c r="D11" s="7" t="s">
        <v>17</v>
      </c>
      <c r="E11" s="8" t="s">
        <v>18</v>
      </c>
      <c r="F11" s="7" t="s">
        <v>17</v>
      </c>
      <c r="G11" s="8" t="s">
        <v>24</v>
      </c>
      <c r="H11" s="9">
        <v>32201</v>
      </c>
      <c r="I11" s="16" t="s">
        <v>27</v>
      </c>
      <c r="J11" s="21">
        <v>158689</v>
      </c>
      <c r="K11" s="21">
        <f t="shared" si="0"/>
        <v>158689</v>
      </c>
      <c r="M11" s="17"/>
    </row>
    <row r="12" spans="1:13" s="11" customFormat="1" ht="25.5" x14ac:dyDescent="0.25">
      <c r="A12" s="6" t="s">
        <v>15</v>
      </c>
      <c r="B12" s="6" t="s">
        <v>16</v>
      </c>
      <c r="C12" s="6" t="s">
        <v>16</v>
      </c>
      <c r="D12" s="7" t="s">
        <v>17</v>
      </c>
      <c r="E12" s="8" t="s">
        <v>18</v>
      </c>
      <c r="F12" s="7" t="s">
        <v>17</v>
      </c>
      <c r="G12" s="8" t="s">
        <v>19</v>
      </c>
      <c r="H12" s="9">
        <v>32601</v>
      </c>
      <c r="I12" s="16" t="s">
        <v>28</v>
      </c>
      <c r="J12" s="21">
        <v>7000</v>
      </c>
      <c r="K12" s="21">
        <v>5806.77</v>
      </c>
      <c r="M12" s="17"/>
    </row>
    <row r="13" spans="1:13" s="11" customFormat="1" ht="12.75" x14ac:dyDescent="0.25">
      <c r="A13" s="6" t="s">
        <v>15</v>
      </c>
      <c r="B13" s="6" t="s">
        <v>16</v>
      </c>
      <c r="C13" s="6" t="s">
        <v>16</v>
      </c>
      <c r="D13" s="7" t="s">
        <v>17</v>
      </c>
      <c r="E13" s="8" t="s">
        <v>18</v>
      </c>
      <c r="F13" s="7" t="s">
        <v>17</v>
      </c>
      <c r="G13" s="8" t="s">
        <v>19</v>
      </c>
      <c r="H13" s="9">
        <v>33602</v>
      </c>
      <c r="I13" s="16" t="s">
        <v>42</v>
      </c>
      <c r="J13" s="21">
        <v>0</v>
      </c>
      <c r="K13" s="21">
        <v>561.02</v>
      </c>
      <c r="M13" s="17"/>
    </row>
    <row r="14" spans="1:13" s="11" customFormat="1" ht="12.75" x14ac:dyDescent="0.25">
      <c r="A14" s="6" t="s">
        <v>15</v>
      </c>
      <c r="B14" s="6" t="s">
        <v>16</v>
      </c>
      <c r="C14" s="6" t="s">
        <v>16</v>
      </c>
      <c r="D14" s="7" t="s">
        <v>17</v>
      </c>
      <c r="E14" s="8" t="s">
        <v>18</v>
      </c>
      <c r="F14" s="7" t="s">
        <v>17</v>
      </c>
      <c r="G14" s="8" t="s">
        <v>24</v>
      </c>
      <c r="H14" s="9">
        <v>33801</v>
      </c>
      <c r="I14" s="16" t="s">
        <v>29</v>
      </c>
      <c r="J14" s="21">
        <v>20751</v>
      </c>
      <c r="K14" s="21">
        <v>20676.03</v>
      </c>
      <c r="M14" s="17"/>
    </row>
    <row r="15" spans="1:13" s="11" customFormat="1" ht="12.75" x14ac:dyDescent="0.25">
      <c r="A15" s="6" t="s">
        <v>15</v>
      </c>
      <c r="B15" s="6" t="s">
        <v>16</v>
      </c>
      <c r="C15" s="6" t="s">
        <v>16</v>
      </c>
      <c r="D15" s="7" t="s">
        <v>17</v>
      </c>
      <c r="E15" s="8" t="s">
        <v>18</v>
      </c>
      <c r="F15" s="7" t="s">
        <v>17</v>
      </c>
      <c r="G15" s="8" t="s">
        <v>19</v>
      </c>
      <c r="H15" s="9">
        <v>34701</v>
      </c>
      <c r="I15" s="16" t="s">
        <v>30</v>
      </c>
      <c r="J15" s="21">
        <v>10000</v>
      </c>
      <c r="K15" s="21">
        <v>8439</v>
      </c>
      <c r="M15" s="17"/>
    </row>
    <row r="16" spans="1:13" s="11" customFormat="1" ht="25.5" x14ac:dyDescent="0.25">
      <c r="A16" s="6" t="s">
        <v>15</v>
      </c>
      <c r="B16" s="6" t="s">
        <v>16</v>
      </c>
      <c r="C16" s="6" t="s">
        <v>16</v>
      </c>
      <c r="D16" s="7" t="s">
        <v>17</v>
      </c>
      <c r="E16" s="8" t="s">
        <v>18</v>
      </c>
      <c r="F16" s="7" t="s">
        <v>17</v>
      </c>
      <c r="G16" s="8" t="s">
        <v>24</v>
      </c>
      <c r="H16" s="9">
        <v>35101</v>
      </c>
      <c r="I16" s="16" t="s">
        <v>31</v>
      </c>
      <c r="J16" s="21">
        <v>3019</v>
      </c>
      <c r="K16" s="21">
        <v>2900</v>
      </c>
      <c r="M16" s="17"/>
    </row>
    <row r="17" spans="1:13" s="11" customFormat="1" ht="38.25" x14ac:dyDescent="0.25">
      <c r="A17" s="12" t="s">
        <v>15</v>
      </c>
      <c r="B17" s="12" t="s">
        <v>16</v>
      </c>
      <c r="C17" s="12" t="s">
        <v>16</v>
      </c>
      <c r="D17" s="13" t="s">
        <v>17</v>
      </c>
      <c r="E17" s="14" t="s">
        <v>18</v>
      </c>
      <c r="F17" s="13" t="s">
        <v>17</v>
      </c>
      <c r="G17" s="14" t="s">
        <v>19</v>
      </c>
      <c r="H17" s="10">
        <v>35501</v>
      </c>
      <c r="I17" s="16" t="s">
        <v>32</v>
      </c>
      <c r="J17" s="21">
        <v>20000</v>
      </c>
      <c r="K17" s="21">
        <v>2038.2</v>
      </c>
      <c r="M17" s="17"/>
    </row>
    <row r="18" spans="1:13" s="11" customFormat="1" ht="25.5" x14ac:dyDescent="0.25">
      <c r="A18" s="12" t="s">
        <v>15</v>
      </c>
      <c r="B18" s="12" t="s">
        <v>16</v>
      </c>
      <c r="C18" s="12" t="s">
        <v>16</v>
      </c>
      <c r="D18" s="13" t="s">
        <v>17</v>
      </c>
      <c r="E18" s="14" t="s">
        <v>18</v>
      </c>
      <c r="F18" s="13" t="s">
        <v>17</v>
      </c>
      <c r="G18" s="14" t="s">
        <v>24</v>
      </c>
      <c r="H18" s="10">
        <v>35801</v>
      </c>
      <c r="I18" s="16" t="s">
        <v>33</v>
      </c>
      <c r="J18" s="21">
        <v>7654</v>
      </c>
      <c r="K18" s="21">
        <f t="shared" si="0"/>
        <v>7654</v>
      </c>
      <c r="M18" s="17"/>
    </row>
    <row r="19" spans="1:13" s="11" customFormat="1" ht="25.5" x14ac:dyDescent="0.25">
      <c r="A19" s="12" t="s">
        <v>15</v>
      </c>
      <c r="B19" s="23" t="s">
        <v>16</v>
      </c>
      <c r="C19" s="23">
        <v>51358</v>
      </c>
      <c r="D19" s="13" t="s">
        <v>17</v>
      </c>
      <c r="E19" s="23" t="s">
        <v>18</v>
      </c>
      <c r="F19" s="23">
        <v>119</v>
      </c>
      <c r="G19" s="23" t="s">
        <v>20</v>
      </c>
      <c r="H19" s="23">
        <v>35801</v>
      </c>
      <c r="I19" s="16" t="s">
        <v>33</v>
      </c>
      <c r="J19" s="22">
        <v>0</v>
      </c>
      <c r="K19" s="21">
        <v>3944</v>
      </c>
      <c r="M19" s="17"/>
    </row>
    <row r="20" spans="1:13" s="11" customFormat="1" ht="38.25" x14ac:dyDescent="0.25">
      <c r="A20" s="12" t="s">
        <v>15</v>
      </c>
      <c r="B20" s="12" t="s">
        <v>16</v>
      </c>
      <c r="C20" s="12" t="s">
        <v>16</v>
      </c>
      <c r="D20" s="13" t="s">
        <v>17</v>
      </c>
      <c r="E20" s="14" t="s">
        <v>18</v>
      </c>
      <c r="F20" s="13" t="s">
        <v>17</v>
      </c>
      <c r="G20" s="14" t="s">
        <v>19</v>
      </c>
      <c r="H20" s="10">
        <v>37504</v>
      </c>
      <c r="I20" s="16" t="s">
        <v>36</v>
      </c>
      <c r="J20" s="21">
        <v>7500</v>
      </c>
      <c r="K20" s="21">
        <f t="shared" si="0"/>
        <v>7500</v>
      </c>
      <c r="M20" s="17"/>
    </row>
    <row r="21" spans="1:13" s="11" customFormat="1" ht="25.5" x14ac:dyDescent="0.25">
      <c r="A21" s="12" t="s">
        <v>15</v>
      </c>
      <c r="B21" s="12" t="s">
        <v>16</v>
      </c>
      <c r="C21" s="12" t="s">
        <v>16</v>
      </c>
      <c r="D21" s="13" t="s">
        <v>17</v>
      </c>
      <c r="E21" s="14" t="s">
        <v>37</v>
      </c>
      <c r="F21" s="13" t="s">
        <v>17</v>
      </c>
      <c r="G21" s="14" t="s">
        <v>19</v>
      </c>
      <c r="H21" s="10">
        <v>38501</v>
      </c>
      <c r="I21" s="16" t="s">
        <v>38</v>
      </c>
      <c r="J21" s="21">
        <v>3000</v>
      </c>
      <c r="K21" s="21">
        <f t="shared" si="0"/>
        <v>3000</v>
      </c>
      <c r="M21" s="17"/>
    </row>
    <row r="22" spans="1:13" s="11" customFormat="1" ht="12.75" x14ac:dyDescent="0.25">
      <c r="A22" s="12" t="s">
        <v>15</v>
      </c>
      <c r="B22" s="12" t="s">
        <v>16</v>
      </c>
      <c r="C22" s="12" t="s">
        <v>16</v>
      </c>
      <c r="D22" s="13" t="s">
        <v>17</v>
      </c>
      <c r="E22" s="14" t="s">
        <v>18</v>
      </c>
      <c r="F22" s="13" t="s">
        <v>17</v>
      </c>
      <c r="G22" s="14" t="s">
        <v>19</v>
      </c>
      <c r="H22" s="10">
        <v>39202</v>
      </c>
      <c r="I22" s="16" t="s">
        <v>39</v>
      </c>
      <c r="J22" s="21">
        <v>2000</v>
      </c>
      <c r="K22" s="21">
        <v>961.8</v>
      </c>
      <c r="M22" s="17"/>
    </row>
    <row r="23" spans="1:13" x14ac:dyDescent="0.25">
      <c r="A23" s="12" t="s">
        <v>43</v>
      </c>
      <c r="B23" s="12" t="s">
        <v>44</v>
      </c>
      <c r="C23" s="12" t="s">
        <v>44</v>
      </c>
      <c r="D23" s="19" t="s">
        <v>17</v>
      </c>
      <c r="E23" s="14" t="s">
        <v>18</v>
      </c>
      <c r="F23" s="19" t="s">
        <v>17</v>
      </c>
      <c r="G23" s="14" t="s">
        <v>19</v>
      </c>
      <c r="H23" s="10">
        <v>21601</v>
      </c>
      <c r="I23" s="16" t="s">
        <v>56</v>
      </c>
      <c r="J23" s="21">
        <v>0</v>
      </c>
      <c r="K23" s="21">
        <v>6469.32</v>
      </c>
    </row>
    <row r="24" spans="1:13" ht="38.25" x14ac:dyDescent="0.25">
      <c r="A24" s="12" t="s">
        <v>43</v>
      </c>
      <c r="B24" s="12" t="s">
        <v>44</v>
      </c>
      <c r="C24" s="12" t="s">
        <v>44</v>
      </c>
      <c r="D24" s="19" t="s">
        <v>17</v>
      </c>
      <c r="E24" s="14" t="s">
        <v>18</v>
      </c>
      <c r="F24" s="19" t="s">
        <v>17</v>
      </c>
      <c r="G24" s="14" t="s">
        <v>19</v>
      </c>
      <c r="H24" s="10">
        <v>22104</v>
      </c>
      <c r="I24" s="16" t="s">
        <v>57</v>
      </c>
      <c r="J24" s="21">
        <v>760</v>
      </c>
      <c r="K24" s="21">
        <v>741</v>
      </c>
    </row>
    <row r="25" spans="1:13" x14ac:dyDescent="0.25">
      <c r="A25" s="6" t="s">
        <v>43</v>
      </c>
      <c r="B25" s="6" t="s">
        <v>44</v>
      </c>
      <c r="C25" s="6" t="s">
        <v>44</v>
      </c>
      <c r="D25" s="18" t="s">
        <v>17</v>
      </c>
      <c r="E25" s="8" t="s">
        <v>18</v>
      </c>
      <c r="F25" s="18" t="s">
        <v>17</v>
      </c>
      <c r="G25" s="8" t="s">
        <v>19</v>
      </c>
      <c r="H25" s="20">
        <v>34701</v>
      </c>
      <c r="I25" s="16" t="s">
        <v>30</v>
      </c>
      <c r="J25" s="21">
        <v>0</v>
      </c>
      <c r="K25" s="21">
        <v>2145.31</v>
      </c>
    </row>
    <row r="26" spans="1:13" ht="25.5" x14ac:dyDescent="0.25">
      <c r="A26" s="6" t="s">
        <v>43</v>
      </c>
      <c r="B26" s="6" t="s">
        <v>44</v>
      </c>
      <c r="C26" s="6" t="s">
        <v>44</v>
      </c>
      <c r="D26" s="18" t="s">
        <v>17</v>
      </c>
      <c r="E26" s="8" t="s">
        <v>18</v>
      </c>
      <c r="F26" s="18" t="s">
        <v>17</v>
      </c>
      <c r="G26" s="8" t="s">
        <v>19</v>
      </c>
      <c r="H26" s="20" t="s">
        <v>45</v>
      </c>
      <c r="I26" s="16" t="s">
        <v>58</v>
      </c>
      <c r="J26" s="21">
        <v>1242</v>
      </c>
      <c r="K26" s="21">
        <v>2160.2800000000002</v>
      </c>
    </row>
    <row r="27" spans="1:13" ht="25.5" x14ac:dyDescent="0.25">
      <c r="A27" s="6" t="s">
        <v>43</v>
      </c>
      <c r="B27" s="6" t="s">
        <v>44</v>
      </c>
      <c r="C27" s="6" t="s">
        <v>44</v>
      </c>
      <c r="D27" s="18" t="s">
        <v>17</v>
      </c>
      <c r="E27" s="8" t="s">
        <v>18</v>
      </c>
      <c r="F27" s="18" t="s">
        <v>17</v>
      </c>
      <c r="G27" s="8" t="s">
        <v>19</v>
      </c>
      <c r="H27" s="20" t="s">
        <v>46</v>
      </c>
      <c r="I27" s="16" t="s">
        <v>59</v>
      </c>
      <c r="J27" s="21">
        <v>1800</v>
      </c>
      <c r="K27" s="21">
        <v>759.8</v>
      </c>
    </row>
    <row r="28" spans="1:13" x14ac:dyDescent="0.25">
      <c r="A28" s="6" t="s">
        <v>43</v>
      </c>
      <c r="B28" s="6" t="s">
        <v>44</v>
      </c>
      <c r="C28" s="6" t="s">
        <v>44</v>
      </c>
      <c r="D28" s="18" t="s">
        <v>17</v>
      </c>
      <c r="E28" s="8" t="s">
        <v>18</v>
      </c>
      <c r="F28" s="18" t="s">
        <v>17</v>
      </c>
      <c r="G28" s="8" t="s">
        <v>19</v>
      </c>
      <c r="H28" s="20">
        <v>33602</v>
      </c>
      <c r="I28" s="16" t="s">
        <v>60</v>
      </c>
      <c r="J28" s="21">
        <v>0</v>
      </c>
      <c r="K28" s="21">
        <v>119</v>
      </c>
    </row>
    <row r="29" spans="1:13" ht="25.5" x14ac:dyDescent="0.25">
      <c r="A29" s="6" t="s">
        <v>43</v>
      </c>
      <c r="B29" s="6" t="s">
        <v>44</v>
      </c>
      <c r="C29" s="6" t="s">
        <v>44</v>
      </c>
      <c r="D29" s="18" t="s">
        <v>17</v>
      </c>
      <c r="E29" s="8" t="s">
        <v>18</v>
      </c>
      <c r="F29" s="18" t="s">
        <v>17</v>
      </c>
      <c r="G29" s="8" t="s">
        <v>19</v>
      </c>
      <c r="H29" s="20" t="s">
        <v>47</v>
      </c>
      <c r="I29" s="16" t="s">
        <v>61</v>
      </c>
      <c r="J29" s="21">
        <v>0</v>
      </c>
      <c r="K29" s="21">
        <v>20996</v>
      </c>
    </row>
    <row r="30" spans="1:13" ht="25.5" x14ac:dyDescent="0.25">
      <c r="A30" s="6" t="s">
        <v>43</v>
      </c>
      <c r="B30" s="6" t="s">
        <v>44</v>
      </c>
      <c r="C30" s="6" t="s">
        <v>44</v>
      </c>
      <c r="D30" s="18" t="s">
        <v>17</v>
      </c>
      <c r="E30" s="8" t="s">
        <v>18</v>
      </c>
      <c r="F30" s="18" t="s">
        <v>17</v>
      </c>
      <c r="G30" s="8" t="s">
        <v>19</v>
      </c>
      <c r="H30" s="20" t="s">
        <v>48</v>
      </c>
      <c r="I30" s="16" t="s">
        <v>62</v>
      </c>
      <c r="J30" s="21">
        <v>625</v>
      </c>
      <c r="K30" s="21">
        <v>0</v>
      </c>
    </row>
    <row r="31" spans="1:13" ht="51" x14ac:dyDescent="0.25">
      <c r="A31" s="6" t="s">
        <v>43</v>
      </c>
      <c r="B31" s="6" t="s">
        <v>44</v>
      </c>
      <c r="C31" s="6" t="s">
        <v>44</v>
      </c>
      <c r="D31" s="18" t="s">
        <v>17</v>
      </c>
      <c r="E31" s="8" t="s">
        <v>18</v>
      </c>
      <c r="F31" s="18" t="s">
        <v>17</v>
      </c>
      <c r="G31" s="8" t="s">
        <v>19</v>
      </c>
      <c r="H31" s="20">
        <v>37504</v>
      </c>
      <c r="I31" s="16" t="s">
        <v>63</v>
      </c>
      <c r="J31" s="21">
        <v>625</v>
      </c>
      <c r="K31" s="21">
        <v>0</v>
      </c>
    </row>
    <row r="32" spans="1:13" ht="51" x14ac:dyDescent="0.25">
      <c r="A32" s="6" t="s">
        <v>43</v>
      </c>
      <c r="B32" s="6" t="s">
        <v>44</v>
      </c>
      <c r="C32" s="6" t="s">
        <v>44</v>
      </c>
      <c r="D32" s="18" t="s">
        <v>17</v>
      </c>
      <c r="E32" s="14" t="s">
        <v>35</v>
      </c>
      <c r="F32" s="19" t="s">
        <v>49</v>
      </c>
      <c r="G32" s="8" t="s">
        <v>19</v>
      </c>
      <c r="H32" s="20">
        <v>37504</v>
      </c>
      <c r="I32" s="16" t="s">
        <v>63</v>
      </c>
      <c r="J32" s="21">
        <v>625</v>
      </c>
      <c r="K32" s="21">
        <v>0</v>
      </c>
    </row>
    <row r="33" spans="1:11" x14ac:dyDescent="0.25">
      <c r="A33" s="6" t="s">
        <v>43</v>
      </c>
      <c r="B33" s="6" t="s">
        <v>44</v>
      </c>
      <c r="C33" s="6" t="s">
        <v>44</v>
      </c>
      <c r="D33" s="18" t="s">
        <v>17</v>
      </c>
      <c r="E33" s="8" t="s">
        <v>18</v>
      </c>
      <c r="F33" s="18" t="s">
        <v>17</v>
      </c>
      <c r="G33" s="14" t="s">
        <v>24</v>
      </c>
      <c r="H33" s="20" t="s">
        <v>52</v>
      </c>
      <c r="I33" s="16" t="s">
        <v>25</v>
      </c>
      <c r="J33" s="21">
        <v>1035</v>
      </c>
      <c r="K33" s="21">
        <v>1011</v>
      </c>
    </row>
    <row r="34" spans="1:11" ht="25.5" x14ac:dyDescent="0.25">
      <c r="A34" s="6" t="s">
        <v>43</v>
      </c>
      <c r="B34" s="6" t="s">
        <v>44</v>
      </c>
      <c r="C34" s="6" t="s">
        <v>44</v>
      </c>
      <c r="D34" s="18" t="s">
        <v>17</v>
      </c>
      <c r="E34" s="8" t="s">
        <v>18</v>
      </c>
      <c r="F34" s="18" t="s">
        <v>17</v>
      </c>
      <c r="G34" s="14" t="s">
        <v>24</v>
      </c>
      <c r="H34" s="20" t="s">
        <v>53</v>
      </c>
      <c r="I34" s="16" t="s">
        <v>27</v>
      </c>
      <c r="J34" s="21">
        <v>47985</v>
      </c>
      <c r="K34" s="21">
        <v>5361.29</v>
      </c>
    </row>
    <row r="35" spans="1:11" x14ac:dyDescent="0.25">
      <c r="A35" s="6" t="s">
        <v>43</v>
      </c>
      <c r="B35" s="6" t="s">
        <v>44</v>
      </c>
      <c r="C35" s="6" t="s">
        <v>44</v>
      </c>
      <c r="D35" s="18" t="s">
        <v>17</v>
      </c>
      <c r="E35" s="8" t="s">
        <v>18</v>
      </c>
      <c r="F35" s="18" t="s">
        <v>17</v>
      </c>
      <c r="G35" s="14" t="s">
        <v>24</v>
      </c>
      <c r="H35" s="20" t="s">
        <v>54</v>
      </c>
      <c r="I35" s="16" t="s">
        <v>29</v>
      </c>
      <c r="J35" s="21">
        <v>19759</v>
      </c>
      <c r="K35" s="21">
        <v>19759</v>
      </c>
    </row>
    <row r="36" spans="1:11" ht="25.5" x14ac:dyDescent="0.25">
      <c r="A36" s="6" t="s">
        <v>43</v>
      </c>
      <c r="B36" s="6" t="s">
        <v>44</v>
      </c>
      <c r="C36" s="6" t="s">
        <v>44</v>
      </c>
      <c r="D36" s="18" t="s">
        <v>17</v>
      </c>
      <c r="E36" s="8" t="s">
        <v>18</v>
      </c>
      <c r="F36" s="18" t="s">
        <v>17</v>
      </c>
      <c r="G36" s="14" t="s">
        <v>24</v>
      </c>
      <c r="H36" s="20" t="s">
        <v>53</v>
      </c>
      <c r="I36" s="16" t="s">
        <v>27</v>
      </c>
      <c r="J36" s="21">
        <v>5413</v>
      </c>
      <c r="K36" s="21"/>
    </row>
    <row r="37" spans="1:11" ht="25.5" x14ac:dyDescent="0.25">
      <c r="A37" s="6" t="s">
        <v>43</v>
      </c>
      <c r="B37" s="6" t="s">
        <v>44</v>
      </c>
      <c r="C37" s="6" t="s">
        <v>44</v>
      </c>
      <c r="D37" s="18" t="s">
        <v>17</v>
      </c>
      <c r="E37" s="8" t="s">
        <v>18</v>
      </c>
      <c r="F37" s="18" t="s">
        <v>17</v>
      </c>
      <c r="G37" s="14" t="s">
        <v>24</v>
      </c>
      <c r="H37" s="20" t="s">
        <v>55</v>
      </c>
      <c r="I37" s="16" t="s">
        <v>34</v>
      </c>
      <c r="J37" s="21">
        <v>2899</v>
      </c>
      <c r="K37" s="21">
        <v>2899</v>
      </c>
    </row>
    <row r="38" spans="1:11" x14ac:dyDescent="0.25">
      <c r="A38" s="6" t="s">
        <v>43</v>
      </c>
      <c r="B38" s="6" t="s">
        <v>44</v>
      </c>
      <c r="C38" s="6" t="s">
        <v>44</v>
      </c>
      <c r="D38" s="18" t="s">
        <v>17</v>
      </c>
      <c r="E38" s="8" t="s">
        <v>18</v>
      </c>
      <c r="F38" s="18" t="s">
        <v>17</v>
      </c>
      <c r="G38" s="14" t="s">
        <v>20</v>
      </c>
      <c r="H38" s="20">
        <v>21601</v>
      </c>
      <c r="I38" s="16" t="s">
        <v>56</v>
      </c>
      <c r="J38" s="21">
        <v>0</v>
      </c>
      <c r="K38" s="21">
        <v>9032.34</v>
      </c>
    </row>
    <row r="39" spans="1:11" ht="25.5" x14ac:dyDescent="0.25">
      <c r="A39" s="6" t="s">
        <v>43</v>
      </c>
      <c r="B39" s="6" t="s">
        <v>44</v>
      </c>
      <c r="C39" s="6" t="s">
        <v>44</v>
      </c>
      <c r="D39" s="18" t="s">
        <v>17</v>
      </c>
      <c r="E39" s="8" t="s">
        <v>18</v>
      </c>
      <c r="F39" s="18" t="s">
        <v>17</v>
      </c>
      <c r="G39" s="14" t="s">
        <v>20</v>
      </c>
      <c r="H39" s="20">
        <v>25401</v>
      </c>
      <c r="I39" s="16" t="s">
        <v>21</v>
      </c>
      <c r="J39" s="21">
        <v>0</v>
      </c>
      <c r="K39" s="21">
        <v>7548.2</v>
      </c>
    </row>
    <row r="40" spans="1:11" s="15" customFormat="1" ht="25.5" x14ac:dyDescent="0.25">
      <c r="A40" s="6" t="s">
        <v>43</v>
      </c>
      <c r="B40" s="28" t="s">
        <v>70</v>
      </c>
      <c r="C40" s="28" t="s">
        <v>70</v>
      </c>
      <c r="D40" s="29" t="s">
        <v>17</v>
      </c>
      <c r="E40" s="30" t="s">
        <v>18</v>
      </c>
      <c r="F40" s="29" t="s">
        <v>17</v>
      </c>
      <c r="G40" s="30" t="s">
        <v>19</v>
      </c>
      <c r="H40" s="31">
        <v>31401</v>
      </c>
      <c r="I40" s="43" t="s">
        <v>26</v>
      </c>
      <c r="J40" s="21">
        <v>1400</v>
      </c>
      <c r="K40" s="21">
        <v>1571.86</v>
      </c>
    </row>
    <row r="41" spans="1:11" s="15" customFormat="1" ht="25.5" x14ac:dyDescent="0.25">
      <c r="A41" s="6" t="s">
        <v>43</v>
      </c>
      <c r="B41" s="24" t="s">
        <v>70</v>
      </c>
      <c r="C41" s="24" t="s">
        <v>70</v>
      </c>
      <c r="D41" s="25" t="s">
        <v>17</v>
      </c>
      <c r="E41" s="26" t="s">
        <v>18</v>
      </c>
      <c r="F41" s="25" t="s">
        <v>17</v>
      </c>
      <c r="G41" s="26" t="s">
        <v>19</v>
      </c>
      <c r="H41" s="27">
        <v>33602</v>
      </c>
      <c r="I41" s="44" t="s">
        <v>60</v>
      </c>
      <c r="J41" s="21">
        <v>5300</v>
      </c>
      <c r="K41" s="21">
        <v>5104</v>
      </c>
    </row>
    <row r="42" spans="1:11" s="15" customFormat="1" ht="25.5" x14ac:dyDescent="0.25">
      <c r="A42" s="6" t="s">
        <v>43</v>
      </c>
      <c r="B42" s="24" t="s">
        <v>70</v>
      </c>
      <c r="C42" s="24" t="s">
        <v>70</v>
      </c>
      <c r="D42" s="25" t="s">
        <v>17</v>
      </c>
      <c r="E42" s="26" t="s">
        <v>18</v>
      </c>
      <c r="F42" s="25" t="s">
        <v>17</v>
      </c>
      <c r="G42" s="26" t="s">
        <v>24</v>
      </c>
      <c r="H42" s="27">
        <v>32201</v>
      </c>
      <c r="I42" s="44" t="s">
        <v>71</v>
      </c>
      <c r="J42" s="21">
        <v>52606</v>
      </c>
      <c r="K42" s="21">
        <v>52606</v>
      </c>
    </row>
    <row r="43" spans="1:11" s="15" customFormat="1" x14ac:dyDescent="0.25">
      <c r="A43" s="6" t="s">
        <v>43</v>
      </c>
      <c r="B43" s="24" t="s">
        <v>70</v>
      </c>
      <c r="C43" s="24" t="s">
        <v>70</v>
      </c>
      <c r="D43" s="25" t="s">
        <v>17</v>
      </c>
      <c r="E43" s="26" t="s">
        <v>18</v>
      </c>
      <c r="F43" s="25" t="s">
        <v>17</v>
      </c>
      <c r="G43" s="26" t="s">
        <v>24</v>
      </c>
      <c r="H43" s="27">
        <v>33801</v>
      </c>
      <c r="I43" s="44" t="s">
        <v>72</v>
      </c>
      <c r="J43" s="21">
        <v>22050</v>
      </c>
      <c r="K43" s="21">
        <v>22050</v>
      </c>
    </row>
    <row r="44" spans="1:11" ht="38.25" x14ac:dyDescent="0.25">
      <c r="A44" s="6" t="s">
        <v>43</v>
      </c>
      <c r="B44" s="6" t="s">
        <v>64</v>
      </c>
      <c r="C44" s="6" t="s">
        <v>64</v>
      </c>
      <c r="D44" s="7" t="s">
        <v>17</v>
      </c>
      <c r="E44" s="8" t="s">
        <v>18</v>
      </c>
      <c r="F44" s="7" t="s">
        <v>17</v>
      </c>
      <c r="G44" s="8" t="s">
        <v>19</v>
      </c>
      <c r="H44" s="9">
        <v>22104</v>
      </c>
      <c r="I44" s="39" t="s">
        <v>22</v>
      </c>
      <c r="J44" s="21">
        <v>2100</v>
      </c>
      <c r="K44" s="21">
        <v>0</v>
      </c>
    </row>
    <row r="45" spans="1:11" ht="25.5" x14ac:dyDescent="0.25">
      <c r="A45" s="6" t="s">
        <v>43</v>
      </c>
      <c r="B45" s="12" t="s">
        <v>64</v>
      </c>
      <c r="C45" s="12" t="s">
        <v>64</v>
      </c>
      <c r="D45" s="13" t="s">
        <v>17</v>
      </c>
      <c r="E45" s="14" t="s">
        <v>18</v>
      </c>
      <c r="F45" s="7" t="s">
        <v>17</v>
      </c>
      <c r="G45" s="14" t="s">
        <v>19</v>
      </c>
      <c r="H45" s="10">
        <v>31401</v>
      </c>
      <c r="I45" s="39" t="s">
        <v>26</v>
      </c>
      <c r="J45" s="21">
        <v>800</v>
      </c>
      <c r="K45" s="21">
        <v>713.76</v>
      </c>
    </row>
    <row r="46" spans="1:11" ht="25.5" x14ac:dyDescent="0.25">
      <c r="A46" s="6" t="s">
        <v>43</v>
      </c>
      <c r="B46" s="6" t="s">
        <v>64</v>
      </c>
      <c r="C46" s="6" t="s">
        <v>64</v>
      </c>
      <c r="D46" s="7" t="s">
        <v>17</v>
      </c>
      <c r="E46" s="8" t="s">
        <v>18</v>
      </c>
      <c r="F46" s="7" t="s">
        <v>17</v>
      </c>
      <c r="G46" s="8" t="s">
        <v>19</v>
      </c>
      <c r="H46" s="9">
        <v>32601</v>
      </c>
      <c r="I46" s="39" t="s">
        <v>28</v>
      </c>
      <c r="J46" s="21">
        <v>2417</v>
      </c>
      <c r="K46" s="21">
        <v>2417</v>
      </c>
    </row>
    <row r="47" spans="1:11" ht="25.5" x14ac:dyDescent="0.25">
      <c r="A47" s="6" t="s">
        <v>43</v>
      </c>
      <c r="B47" s="6" t="s">
        <v>64</v>
      </c>
      <c r="C47" s="6" t="s">
        <v>64</v>
      </c>
      <c r="D47" s="7" t="s">
        <v>17</v>
      </c>
      <c r="E47" s="8" t="s">
        <v>18</v>
      </c>
      <c r="F47" s="7" t="s">
        <v>17</v>
      </c>
      <c r="G47" s="8" t="s">
        <v>24</v>
      </c>
      <c r="H47" s="9">
        <v>32201</v>
      </c>
      <c r="I47" s="39" t="s">
        <v>27</v>
      </c>
      <c r="J47" s="21">
        <v>131549.04</v>
      </c>
      <c r="K47" s="21">
        <v>131549.03</v>
      </c>
    </row>
    <row r="48" spans="1:11" x14ac:dyDescent="0.25">
      <c r="A48" s="6" t="s">
        <v>43</v>
      </c>
      <c r="B48" s="6" t="s">
        <v>64</v>
      </c>
      <c r="C48" s="6" t="s">
        <v>64</v>
      </c>
      <c r="D48" s="7" t="s">
        <v>17</v>
      </c>
      <c r="E48" s="8" t="s">
        <v>18</v>
      </c>
      <c r="F48" s="7" t="s">
        <v>17</v>
      </c>
      <c r="G48" s="8" t="s">
        <v>24</v>
      </c>
      <c r="H48" s="9">
        <v>33801</v>
      </c>
      <c r="I48" s="39" t="s">
        <v>29</v>
      </c>
      <c r="J48" s="21">
        <v>21430</v>
      </c>
      <c r="K48" s="21">
        <v>21255</v>
      </c>
    </row>
    <row r="49" spans="1:11" ht="38.25" x14ac:dyDescent="0.25">
      <c r="A49" s="6" t="s">
        <v>43</v>
      </c>
      <c r="B49" s="6" t="s">
        <v>64</v>
      </c>
      <c r="C49" s="6" t="s">
        <v>64</v>
      </c>
      <c r="D49" s="7" t="s">
        <v>17</v>
      </c>
      <c r="E49" s="8" t="s">
        <v>50</v>
      </c>
      <c r="F49" s="18" t="s">
        <v>51</v>
      </c>
      <c r="G49" s="8" t="s">
        <v>65</v>
      </c>
      <c r="H49" s="9">
        <v>37501</v>
      </c>
      <c r="I49" s="39" t="s">
        <v>36</v>
      </c>
      <c r="J49" s="21">
        <v>1800</v>
      </c>
      <c r="K49" s="21">
        <v>0</v>
      </c>
    </row>
    <row r="50" spans="1:11" ht="89.25" x14ac:dyDescent="0.25">
      <c r="A50" s="6" t="s">
        <v>43</v>
      </c>
      <c r="B50" s="6" t="s">
        <v>64</v>
      </c>
      <c r="C50" s="6" t="s">
        <v>64</v>
      </c>
      <c r="D50" s="7" t="s">
        <v>17</v>
      </c>
      <c r="E50" s="8" t="s">
        <v>50</v>
      </c>
      <c r="F50" s="18" t="s">
        <v>68</v>
      </c>
      <c r="G50" s="8" t="s">
        <v>65</v>
      </c>
      <c r="H50" s="9">
        <v>26102</v>
      </c>
      <c r="I50" s="39" t="s">
        <v>23</v>
      </c>
      <c r="J50" s="21">
        <v>3040</v>
      </c>
      <c r="K50" s="21">
        <v>3040</v>
      </c>
    </row>
    <row r="51" spans="1:11" x14ac:dyDescent="0.25">
      <c r="A51" s="6" t="s">
        <v>43</v>
      </c>
      <c r="B51" s="6" t="s">
        <v>64</v>
      </c>
      <c r="C51" s="6" t="s">
        <v>64</v>
      </c>
      <c r="D51" s="7" t="s">
        <v>17</v>
      </c>
      <c r="E51" s="8" t="s">
        <v>50</v>
      </c>
      <c r="F51" s="18" t="s">
        <v>68</v>
      </c>
      <c r="G51" s="8" t="s">
        <v>65</v>
      </c>
      <c r="H51" s="9">
        <v>31301</v>
      </c>
      <c r="I51" s="39" t="s">
        <v>25</v>
      </c>
      <c r="J51" s="21">
        <v>669</v>
      </c>
      <c r="K51" s="21">
        <v>801.99</v>
      </c>
    </row>
    <row r="52" spans="1:11" ht="25.5" x14ac:dyDescent="0.25">
      <c r="A52" s="6" t="s">
        <v>43</v>
      </c>
      <c r="B52" s="6" t="s">
        <v>64</v>
      </c>
      <c r="C52" s="6" t="s">
        <v>64</v>
      </c>
      <c r="D52" s="7" t="s">
        <v>17</v>
      </c>
      <c r="E52" s="8" t="s">
        <v>50</v>
      </c>
      <c r="F52" s="18" t="s">
        <v>68</v>
      </c>
      <c r="G52" s="8" t="s">
        <v>65</v>
      </c>
      <c r="H52" s="9">
        <v>32201</v>
      </c>
      <c r="I52" s="39" t="s">
        <v>27</v>
      </c>
      <c r="J52" s="21">
        <v>37521</v>
      </c>
      <c r="K52" s="21">
        <v>36564</v>
      </c>
    </row>
    <row r="53" spans="1:11" ht="25.5" x14ac:dyDescent="0.25">
      <c r="A53" s="6" t="s">
        <v>43</v>
      </c>
      <c r="B53" s="6" t="s">
        <v>64</v>
      </c>
      <c r="C53" s="6" t="s">
        <v>64</v>
      </c>
      <c r="D53" s="7" t="s">
        <v>17</v>
      </c>
      <c r="E53" s="8" t="s">
        <v>50</v>
      </c>
      <c r="F53" s="18" t="s">
        <v>68</v>
      </c>
      <c r="G53" s="8" t="s">
        <v>65</v>
      </c>
      <c r="H53" s="9">
        <v>35101</v>
      </c>
      <c r="I53" s="39" t="s">
        <v>31</v>
      </c>
      <c r="J53" s="21">
        <v>474</v>
      </c>
      <c r="K53" s="21">
        <v>467.48</v>
      </c>
    </row>
    <row r="54" spans="1:11" ht="36.75" customHeight="1" x14ac:dyDescent="0.25">
      <c r="A54" s="6" t="s">
        <v>43</v>
      </c>
      <c r="B54" s="6" t="s">
        <v>64</v>
      </c>
      <c r="C54" s="6" t="s">
        <v>64</v>
      </c>
      <c r="D54" s="7" t="s">
        <v>17</v>
      </c>
      <c r="E54" s="8" t="s">
        <v>66</v>
      </c>
      <c r="F54" s="18" t="s">
        <v>69</v>
      </c>
      <c r="G54" s="8" t="s">
        <v>65</v>
      </c>
      <c r="H54" s="9">
        <v>31602</v>
      </c>
      <c r="I54" s="39" t="s">
        <v>67</v>
      </c>
      <c r="J54" s="21">
        <v>309</v>
      </c>
      <c r="K54" s="21">
        <v>0</v>
      </c>
    </row>
    <row r="55" spans="1:11" ht="38.25" x14ac:dyDescent="0.25">
      <c r="A55" s="6" t="s">
        <v>43</v>
      </c>
      <c r="B55" s="6" t="s">
        <v>73</v>
      </c>
      <c r="C55" s="6" t="s">
        <v>73</v>
      </c>
      <c r="D55" s="7" t="s">
        <v>17</v>
      </c>
      <c r="E55" s="8" t="s">
        <v>18</v>
      </c>
      <c r="F55" s="18" t="s">
        <v>17</v>
      </c>
      <c r="G55" s="8" t="s">
        <v>19</v>
      </c>
      <c r="H55" s="9">
        <v>35501</v>
      </c>
      <c r="I55" s="34" t="s">
        <v>74</v>
      </c>
      <c r="J55" s="21">
        <v>2000</v>
      </c>
      <c r="K55" s="21">
        <v>3823.36</v>
      </c>
    </row>
    <row r="56" spans="1:11" ht="25.5" x14ac:dyDescent="0.25">
      <c r="A56" s="6" t="s">
        <v>43</v>
      </c>
      <c r="B56" s="35" t="s">
        <v>73</v>
      </c>
      <c r="C56" s="35" t="s">
        <v>73</v>
      </c>
      <c r="D56" s="36" t="s">
        <v>17</v>
      </c>
      <c r="E56" s="37" t="s">
        <v>18</v>
      </c>
      <c r="F56" s="36" t="s">
        <v>17</v>
      </c>
      <c r="G56" s="37" t="s">
        <v>19</v>
      </c>
      <c r="H56" s="38">
        <v>35701</v>
      </c>
      <c r="I56" s="34" t="s">
        <v>75</v>
      </c>
      <c r="J56" s="21">
        <v>4200</v>
      </c>
      <c r="K56" s="21">
        <v>5692.53</v>
      </c>
    </row>
    <row r="57" spans="1:11" x14ac:dyDescent="0.25">
      <c r="A57" s="6" t="s">
        <v>43</v>
      </c>
      <c r="B57" s="35" t="s">
        <v>73</v>
      </c>
      <c r="C57" s="35" t="s">
        <v>73</v>
      </c>
      <c r="D57" s="36" t="s">
        <v>17</v>
      </c>
      <c r="E57" s="37" t="s">
        <v>18</v>
      </c>
      <c r="F57" s="36" t="s">
        <v>17</v>
      </c>
      <c r="G57" s="37" t="s">
        <v>24</v>
      </c>
      <c r="H57" s="38">
        <v>31301</v>
      </c>
      <c r="I57" s="34" t="s">
        <v>25</v>
      </c>
      <c r="J57" s="21">
        <v>578.11</v>
      </c>
      <c r="K57" s="21">
        <v>3578.11</v>
      </c>
    </row>
    <row r="58" spans="1:11" x14ac:dyDescent="0.25">
      <c r="A58" s="6" t="s">
        <v>43</v>
      </c>
      <c r="B58" s="6" t="s">
        <v>73</v>
      </c>
      <c r="C58" s="6" t="s">
        <v>73</v>
      </c>
      <c r="D58" s="7" t="s">
        <v>17</v>
      </c>
      <c r="E58" s="8" t="s">
        <v>50</v>
      </c>
      <c r="F58" s="18" t="s">
        <v>68</v>
      </c>
      <c r="G58" s="8" t="s">
        <v>24</v>
      </c>
      <c r="H58" s="9">
        <v>21601</v>
      </c>
      <c r="I58" s="39" t="s">
        <v>56</v>
      </c>
      <c r="J58" s="21">
        <v>0.61</v>
      </c>
      <c r="K58" s="21">
        <v>11.05</v>
      </c>
    </row>
    <row r="59" spans="1:11" ht="25.5" x14ac:dyDescent="0.25">
      <c r="A59" s="6" t="s">
        <v>43</v>
      </c>
      <c r="B59" s="6" t="s">
        <v>73</v>
      </c>
      <c r="C59" s="6" t="s">
        <v>73</v>
      </c>
      <c r="D59" s="7" t="s">
        <v>17</v>
      </c>
      <c r="E59" s="8" t="s">
        <v>50</v>
      </c>
      <c r="F59" s="18" t="s">
        <v>76</v>
      </c>
      <c r="G59" s="8" t="s">
        <v>24</v>
      </c>
      <c r="H59" s="9">
        <v>25401</v>
      </c>
      <c r="I59" s="39" t="s">
        <v>21</v>
      </c>
      <c r="J59" s="21">
        <v>0</v>
      </c>
      <c r="K59" s="21">
        <v>4524</v>
      </c>
    </row>
    <row r="60" spans="1:11" x14ac:dyDescent="0.2">
      <c r="A60" s="6" t="s">
        <v>43</v>
      </c>
      <c r="B60" s="42" t="s">
        <v>77</v>
      </c>
      <c r="C60" s="42" t="s">
        <v>77</v>
      </c>
      <c r="D60" s="7" t="s">
        <v>17</v>
      </c>
      <c r="E60" s="40" t="s">
        <v>18</v>
      </c>
      <c r="F60" s="41" t="s">
        <v>17</v>
      </c>
      <c r="G60" s="40" t="s">
        <v>19</v>
      </c>
      <c r="H60" s="40">
        <v>31301</v>
      </c>
      <c r="I60" s="39" t="s">
        <v>78</v>
      </c>
      <c r="J60" s="21">
        <v>2588</v>
      </c>
      <c r="K60" s="21">
        <f>15538+353.72</f>
        <v>15891.72</v>
      </c>
    </row>
    <row r="61" spans="1:11" ht="25.5" x14ac:dyDescent="0.2">
      <c r="A61" s="6" t="s">
        <v>43</v>
      </c>
      <c r="B61" s="42" t="s">
        <v>77</v>
      </c>
      <c r="C61" s="42" t="s">
        <v>77</v>
      </c>
      <c r="D61" s="7" t="s">
        <v>17</v>
      </c>
      <c r="E61" s="40" t="s">
        <v>18</v>
      </c>
      <c r="F61" s="41" t="s">
        <v>17</v>
      </c>
      <c r="G61" s="40" t="s">
        <v>19</v>
      </c>
      <c r="H61" s="40">
        <v>31401</v>
      </c>
      <c r="I61" s="39" t="s">
        <v>26</v>
      </c>
      <c r="J61" s="21">
        <v>826.86</v>
      </c>
      <c r="K61" s="21">
        <v>473.14</v>
      </c>
    </row>
    <row r="62" spans="1:11" ht="38.25" x14ac:dyDescent="0.2">
      <c r="A62" s="6" t="s">
        <v>43</v>
      </c>
      <c r="B62" s="42" t="s">
        <v>77</v>
      </c>
      <c r="C62" s="42" t="s">
        <v>77</v>
      </c>
      <c r="D62" s="7" t="s">
        <v>17</v>
      </c>
      <c r="E62" s="40" t="s">
        <v>18</v>
      </c>
      <c r="F62" s="41" t="s">
        <v>17</v>
      </c>
      <c r="G62" s="40" t="s">
        <v>19</v>
      </c>
      <c r="H62" s="40">
        <v>35501</v>
      </c>
      <c r="I62" s="39" t="s">
        <v>79</v>
      </c>
      <c r="J62" s="21">
        <v>12950</v>
      </c>
      <c r="K62" s="21">
        <v>0</v>
      </c>
    </row>
    <row r="63" spans="1:11" ht="25.5" x14ac:dyDescent="0.2">
      <c r="A63" s="6" t="s">
        <v>43</v>
      </c>
      <c r="B63" s="42" t="s">
        <v>77</v>
      </c>
      <c r="C63" s="42" t="s">
        <v>77</v>
      </c>
      <c r="D63" s="7" t="s">
        <v>17</v>
      </c>
      <c r="E63" s="40" t="s">
        <v>18</v>
      </c>
      <c r="F63" s="41" t="s">
        <v>17</v>
      </c>
      <c r="G63" s="40" t="s">
        <v>24</v>
      </c>
      <c r="H63" s="40">
        <v>32201</v>
      </c>
      <c r="I63" s="39" t="s">
        <v>27</v>
      </c>
      <c r="J63" s="21">
        <v>442396.12</v>
      </c>
      <c r="K63" s="21">
        <v>146160</v>
      </c>
    </row>
  </sheetData>
  <mergeCells count="6">
    <mergeCell ref="A6:K6"/>
    <mergeCell ref="A1:K1"/>
    <mergeCell ref="A2:K2"/>
    <mergeCell ref="A3:K3"/>
    <mergeCell ref="A4:K4"/>
    <mergeCell ref="A5:K5"/>
  </mergeCells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QT00 2021 (2)</vt:lpstr>
      <vt:lpstr>'QT00 2021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dcterms:created xsi:type="dcterms:W3CDTF">2021-01-29T23:14:23Z</dcterms:created>
  <dcterms:modified xsi:type="dcterms:W3CDTF">2021-11-11T22:16:23Z</dcterms:modified>
</cp:coreProperties>
</file>