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7F3B1011-9445-47FD-9799-DE97FC1C9F35}" xr6:coauthVersionLast="47" xr6:coauthVersionMax="47" xr10:uidLastSave="{523545AD-F844-444F-B0D2-B52D14BFA253}"/>
  <bookViews>
    <workbookView xWindow="-108" yWindow="-108" windowWidth="23256" windowHeight="12576" xr2:uid="{00000000-000D-0000-FFFF-FFFF00000000}"/>
  </bookViews>
  <sheets>
    <sheet name="OF23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'OF23'!$A$10:$AC$38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1" i="79" l="1"/>
  <c r="AB41" i="79"/>
  <c r="AA41" i="79"/>
  <c r="Z41" i="79"/>
  <c r="Y41" i="79"/>
  <c r="X41" i="79"/>
  <c r="W41" i="79"/>
  <c r="V41" i="79"/>
  <c r="U41" i="79"/>
  <c r="T41" i="79"/>
  <c r="S41" i="79"/>
  <c r="R41" i="79"/>
  <c r="Q41" i="79"/>
</calcChain>
</file>

<file path=xl/sharedStrings.xml><?xml version="1.0" encoding="utf-8"?>
<sst xmlns="http://schemas.openxmlformats.org/spreadsheetml/2006/main" count="375" uniqueCount="85">
  <si>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</si>
  <si>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</si>
  <si>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</si>
  <si>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</si>
  <si>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</si>
  <si>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</si>
  <si>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</si>
  <si>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</si>
  <si>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</si>
  <si>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</si>
  <si>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</si>
  <si>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</si>
  <si>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</si>
  <si>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</si>
  <si>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</si>
  <si>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</si>
  <si>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</si>
  <si>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</si>
  <si>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</si>
  <si>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</si>
  <si>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</si>
  <si>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</si>
  <si>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</si>
  <si>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</si>
  <si>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</si>
  <si>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</si>
  <si>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</si>
  <si>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</si>
  <si>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</si>
  <si>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</si>
  <si>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</si>
  <si>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</si>
  <si>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</si>
  <si>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</si>
  <si>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</si>
  <si>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</si>
  <si>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</si>
  <si>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</si>
  <si>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</si>
  <si>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</si>
  <si>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</si>
  <si>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</si>
  <si>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</si>
  <si>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</si>
  <si>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ANUAL</t>
  </si>
  <si>
    <t>B16PC03</t>
  </si>
  <si>
    <t>SERVICIO DE ENERGÍA ELÉCTRICA</t>
  </si>
  <si>
    <t>CONVENIO DE COLABORACION</t>
  </si>
  <si>
    <t>ADJUDICACION DIRECTA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</si>
  <si>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</si>
  <si>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</si>
  <si>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</si>
  <si>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</si>
  <si>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ADJUDICACION DIRECTA POR EXC LP</t>
  </si>
  <si>
    <t>SERVICIO POSTAL</t>
  </si>
  <si>
    <t>SERVICIO DE MENSAJERIA Y PAQUETERIA NACIONAL E INTERNACIONAL DE ORGANOS CENTRALES DEL INSTITUTO</t>
  </si>
  <si>
    <t>INE/020/2019 (CONVENIO MODIFICATORIO)</t>
  </si>
  <si>
    <t>PRESTACION DEL SERVICIO INTEGRAL PARA ARRENDAR EL PARQUE VEHICULAR QUE REQUIERE EL INSTITUTO EN EL PERIODO 2019-2022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</si>
  <si>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</si>
  <si>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</si>
  <si>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</si>
  <si>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</si>
  <si>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091</t>
  </si>
  <si>
    <t>092</t>
  </si>
  <si>
    <t>SERVICIOS DE TELECOMUNICACIONES</t>
  </si>
  <si>
    <t>SERVICIO DE TELEVISION DE PAGA REQUERIDOS EN EL DESEMPEÑO DE FUNCIONES OFICIALES</t>
  </si>
  <si>
    <t>SOLO PARA TRAMITE DE PAGO</t>
  </si>
  <si>
    <t>E230210</t>
  </si>
  <si>
    <t>OTRAS ASESORÍAS PARA LA OPERACIÓN DE PROGRAMAS</t>
  </si>
  <si>
    <t>APLICACION, DICTAMINACION Y CALIFICACION DE LOS ENSAYOS PARA ASPIRANTES DE CONSEJERAS Y CONSEJEROS</t>
  </si>
  <si>
    <t>INE/DJ/125/2021</t>
  </si>
  <si>
    <t>OTROS SERVICIOS COMERCIALES</t>
  </si>
  <si>
    <t>SERVICIOS DE ESTENOGRAFIA</t>
  </si>
  <si>
    <t>INE/070/2020</t>
  </si>
  <si>
    <t>SERVICIO DE ESTENOGRAFIA</t>
  </si>
  <si>
    <t>SERVICIOS ESTENOGRAFIAS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</si>
  <si>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</si>
  <si>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</si>
  <si>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</si>
  <si>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</si>
  <si>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>052</t>
  </si>
  <si>
    <t>B16PC05</t>
  </si>
  <si>
    <t>MANTENIMIENTO Y CONSERVACIÓN DE MAQUINARIA Y EQUIPO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</si>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</sst>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8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9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6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6" fillId="0" borderId="0" applyAlignment="0"/>
    <xf numFmtId="0" fontId="38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0" fillId="0" borderId="0"/>
    <xf numFmtId="43" fontId="59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8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7" fillId="0" borderId="0" xfId="6" applyFont="1"/>
    <xf numFmtId="0" fontId="67" fillId="0" borderId="0" xfId="6" applyFont="1" applyAlignment="1">
      <alignment horizontal="left" wrapText="1"/>
    </xf>
    <xf numFmtId="0" fontId="67" fillId="0" borderId="0" xfId="6" applyFont="1" applyAlignment="1">
      <alignment horizontal="center"/>
    </xf>
    <xf numFmtId="0" fontId="67" fillId="0" borderId="0" xfId="6" applyFont="1" applyAlignment="1">
      <alignment horizontal="right"/>
    </xf>
    <xf numFmtId="0" fontId="67" fillId="0" borderId="0" xfId="6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67" fillId="0" borderId="0" xfId="6" applyNumberFormat="1" applyFont="1" applyAlignment="1">
      <alignment horizontal="center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6" applyFont="1" applyFill="1" applyAlignment="1">
      <alignment horizontal="center"/>
    </xf>
    <xf numFmtId="0" fontId="1" fillId="0" borderId="0" xfId="155"/>
    <xf numFmtId="3" fontId="62" fillId="0" borderId="0" xfId="156" applyNumberFormat="1" applyFont="1" applyAlignment="1">
      <alignment horizontal="right" vertical="center"/>
    </xf>
    <xf numFmtId="0" fontId="63" fillId="0" borderId="0" xfId="156" applyFont="1" applyAlignment="1">
      <alignment horizontal="center"/>
    </xf>
    <xf numFmtId="0" fontId="63" fillId="0" borderId="0" xfId="156" applyFont="1" applyAlignment="1">
      <alignment horizontal="center"/>
    </xf>
    <xf numFmtId="0" fontId="1" fillId="0" borderId="0" xfId="156" applyAlignment="1">
      <alignment horizontal="center" vertical="center" wrapText="1"/>
    </xf>
    <xf numFmtId="0" fontId="61" fillId="0" borderId="2" xfId="156" applyFont="1" applyBorder="1" applyAlignment="1">
      <alignment horizontal="center" vertical="center" wrapText="1"/>
    </xf>
    <xf numFmtId="0" fontId="64" fillId="0" borderId="1" xfId="156" quotePrefix="1" applyFont="1" applyBorder="1" applyAlignment="1">
      <alignment horizontal="center" vertical="center" wrapText="1"/>
    </xf>
    <xf numFmtId="0" fontId="64" fillId="0" borderId="1" xfId="156" applyFont="1" applyBorder="1" applyAlignment="1">
      <alignment horizontal="center" vertical="center" wrapText="1"/>
    </xf>
    <xf numFmtId="4" fontId="64" fillId="0" borderId="1" xfId="156" applyNumberFormat="1" applyFont="1" applyBorder="1" applyAlignment="1">
      <alignment horizontal="left" vertical="center" wrapText="1"/>
    </xf>
    <xf numFmtId="1" fontId="64" fillId="0" borderId="1" xfId="156" applyNumberFormat="1" applyFont="1" applyBorder="1" applyAlignment="1">
      <alignment vertical="center" wrapText="1"/>
    </xf>
    <xf numFmtId="3" fontId="64" fillId="0" borderId="1" xfId="156" applyNumberFormat="1" applyFont="1" applyBorder="1" applyAlignment="1">
      <alignment vertical="center" wrapText="1"/>
    </xf>
    <xf numFmtId="0" fontId="65" fillId="0" borderId="0" xfId="156" applyFont="1" applyAlignment="1">
      <alignment horizontal="center" vertical="center" wrapText="1"/>
    </xf>
    <xf numFmtId="0" fontId="1" fillId="0" borderId="0" xfId="156"/>
    <xf numFmtId="41" fontId="58" fillId="3" borderId="0" xfId="157" applyNumberFormat="1" applyFont="1" applyFill="1" applyAlignment="1">
      <alignment horizontal="center"/>
    </xf>
    <xf numFmtId="41" fontId="58" fillId="3" borderId="0" xfId="157" applyNumberFormat="1" applyFont="1" applyFill="1" applyAlignment="1"/>
    <xf numFmtId="1" fontId="1" fillId="0" borderId="0" xfId="156" applyNumberFormat="1" applyAlignment="1">
      <alignment horizontal="center"/>
    </xf>
    <xf numFmtId="0" fontId="1" fillId="0" borderId="0" xfId="156" applyAlignment="1">
      <alignment horizontal="left" wrapText="1"/>
    </xf>
    <xf numFmtId="0" fontId="1" fillId="0" borderId="0" xfId="156" applyAlignment="1">
      <alignment horizontal="center"/>
    </xf>
    <xf numFmtId="0" fontId="1" fillId="0" borderId="0" xfId="156" applyAlignment="1">
      <alignment horizontal="right"/>
    </xf>
    <xf numFmtId="0" fontId="1" fillId="0" borderId="0" xfId="156" applyAlignment="1">
      <alignment horizontal="left"/>
    </xf>
    <xf numFmtId="41" fontId="1" fillId="0" borderId="0" xfId="156" applyNumberFormat="1" applyAlignment="1">
      <alignment horizontal="left"/>
    </xf>
  </cellXfs>
  <cellStyles count="158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149469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32B068-1AB7-411F-BBE2-0B5330E12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3610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876D6-97D6-4CA0-BE33-1A50DE19BEAD}">
  <dimension ref="A1:AC46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customHeight="1" x14ac:dyDescent="0.25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2</v>
      </c>
      <c r="F11" s="23" t="s">
        <v>58</v>
      </c>
      <c r="G11" s="10">
        <v>15401</v>
      </c>
      <c r="H11" s="24" t="s">
        <v>59</v>
      </c>
      <c r="I11" s="10" t="s">
        <v>41</v>
      </c>
      <c r="J11" s="25" t="s">
        <v>60</v>
      </c>
      <c r="K11" s="26" t="s">
        <v>61</v>
      </c>
      <c r="L11" s="11" t="s">
        <v>44</v>
      </c>
      <c r="M11" s="12" t="s">
        <v>42</v>
      </c>
      <c r="N11" s="26">
        <v>1</v>
      </c>
      <c r="O11" s="26">
        <v>106400</v>
      </c>
      <c r="P11" s="26" t="s">
        <v>43</v>
      </c>
      <c r="Q11" s="26">
        <v>106400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106400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62</v>
      </c>
      <c r="F12" s="23" t="s">
        <v>58</v>
      </c>
      <c r="G12" s="10">
        <v>15401</v>
      </c>
      <c r="H12" s="24" t="s">
        <v>59</v>
      </c>
      <c r="I12" s="10" t="s">
        <v>41</v>
      </c>
      <c r="J12" s="25" t="s">
        <v>60</v>
      </c>
      <c r="K12" s="26" t="s">
        <v>61</v>
      </c>
      <c r="L12" s="11" t="s">
        <v>44</v>
      </c>
      <c r="M12" s="12" t="s">
        <v>42</v>
      </c>
      <c r="N12" s="26">
        <v>1</v>
      </c>
      <c r="O12" s="26">
        <v>39900</v>
      </c>
      <c r="P12" s="26" t="s">
        <v>43</v>
      </c>
      <c r="Q12" s="26">
        <v>39900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39900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63</v>
      </c>
      <c r="F13" s="23" t="s">
        <v>58</v>
      </c>
      <c r="G13" s="10">
        <v>15401</v>
      </c>
      <c r="H13" s="24" t="s">
        <v>59</v>
      </c>
      <c r="I13" s="10" t="s">
        <v>41</v>
      </c>
      <c r="J13" s="25" t="s">
        <v>60</v>
      </c>
      <c r="K13" s="26" t="s">
        <v>61</v>
      </c>
      <c r="L13" s="11" t="s">
        <v>44</v>
      </c>
      <c r="M13" s="12" t="s">
        <v>42</v>
      </c>
      <c r="N13" s="26">
        <v>1</v>
      </c>
      <c r="O13" s="26">
        <v>53200</v>
      </c>
      <c r="P13" s="26" t="s">
        <v>43</v>
      </c>
      <c r="Q13" s="26">
        <v>53200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53200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39</v>
      </c>
      <c r="F14" s="23" t="s">
        <v>40</v>
      </c>
      <c r="G14" s="10">
        <v>31101</v>
      </c>
      <c r="H14" s="24" t="s">
        <v>46</v>
      </c>
      <c r="I14" s="10" t="s">
        <v>41</v>
      </c>
      <c r="J14" s="25" t="s">
        <v>49</v>
      </c>
      <c r="K14" s="26" t="s">
        <v>52</v>
      </c>
      <c r="L14" s="11" t="s">
        <v>44</v>
      </c>
      <c r="M14" s="12" t="s">
        <v>42</v>
      </c>
      <c r="N14" s="26">
        <v>1</v>
      </c>
      <c r="O14" s="26">
        <v>19202</v>
      </c>
      <c r="P14" s="26" t="s">
        <v>47</v>
      </c>
      <c r="Q14" s="26">
        <v>19202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19202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39</v>
      </c>
      <c r="F15" s="23" t="s">
        <v>40</v>
      </c>
      <c r="G15" s="10">
        <v>31602</v>
      </c>
      <c r="H15" s="24" t="s">
        <v>64</v>
      </c>
      <c r="I15" s="10" t="s">
        <v>41</v>
      </c>
      <c r="J15" s="25" t="s">
        <v>65</v>
      </c>
      <c r="K15" s="26"/>
      <c r="L15" s="11"/>
      <c r="M15" s="12" t="s">
        <v>42</v>
      </c>
      <c r="N15" s="26">
        <v>1</v>
      </c>
      <c r="O15" s="26">
        <v>1167</v>
      </c>
      <c r="P15" s="26" t="s">
        <v>66</v>
      </c>
      <c r="Q15" s="26">
        <v>1167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1167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39</v>
      </c>
      <c r="F16" s="23" t="s">
        <v>40</v>
      </c>
      <c r="G16" s="10">
        <v>31602</v>
      </c>
      <c r="H16" s="24" t="s">
        <v>64</v>
      </c>
      <c r="I16" s="10" t="s">
        <v>41</v>
      </c>
      <c r="J16" s="25" t="s">
        <v>65</v>
      </c>
      <c r="K16" s="26"/>
      <c r="L16" s="11"/>
      <c r="M16" s="12" t="s">
        <v>42</v>
      </c>
      <c r="N16" s="26">
        <v>1</v>
      </c>
      <c r="O16" s="26">
        <v>1167</v>
      </c>
      <c r="P16" s="26" t="s">
        <v>66</v>
      </c>
      <c r="Q16" s="26">
        <v>1167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1167</v>
      </c>
      <c r="AC16" s="26">
        <v>0</v>
      </c>
    </row>
    <row r="17" spans="1:29" s="27" customFormat="1" ht="27.6" customHeight="1" x14ac:dyDescent="0.25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39</v>
      </c>
      <c r="F17" s="23" t="s">
        <v>40</v>
      </c>
      <c r="G17" s="10">
        <v>31602</v>
      </c>
      <c r="H17" s="24" t="s">
        <v>64</v>
      </c>
      <c r="I17" s="10" t="s">
        <v>41</v>
      </c>
      <c r="J17" s="25" t="s">
        <v>65</v>
      </c>
      <c r="K17" s="26"/>
      <c r="L17" s="11"/>
      <c r="M17" s="12" t="s">
        <v>42</v>
      </c>
      <c r="N17" s="26">
        <v>1</v>
      </c>
      <c r="O17" s="26">
        <v>1167</v>
      </c>
      <c r="P17" s="26" t="s">
        <v>66</v>
      </c>
      <c r="Q17" s="26">
        <v>1167</v>
      </c>
      <c r="R17" s="26">
        <v>0</v>
      </c>
      <c r="S17" s="26">
        <v>1167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39</v>
      </c>
      <c r="F18" s="23" t="s">
        <v>40</v>
      </c>
      <c r="G18" s="10">
        <v>31602</v>
      </c>
      <c r="H18" s="24" t="s">
        <v>64</v>
      </c>
      <c r="I18" s="10" t="s">
        <v>41</v>
      </c>
      <c r="J18" s="25" t="s">
        <v>65</v>
      </c>
      <c r="K18" s="26"/>
      <c r="L18" s="11"/>
      <c r="M18" s="12" t="s">
        <v>42</v>
      </c>
      <c r="N18" s="26">
        <v>1</v>
      </c>
      <c r="O18" s="26">
        <v>1167</v>
      </c>
      <c r="P18" s="26" t="s">
        <v>66</v>
      </c>
      <c r="Q18" s="26">
        <v>1167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1167</v>
      </c>
    </row>
    <row r="19" spans="1:29" s="27" customFormat="1" ht="27.6" customHeight="1" x14ac:dyDescent="0.25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39</v>
      </c>
      <c r="F19" s="23" t="s">
        <v>40</v>
      </c>
      <c r="G19" s="10">
        <v>31602</v>
      </c>
      <c r="H19" s="24" t="s">
        <v>64</v>
      </c>
      <c r="I19" s="10" t="s">
        <v>41</v>
      </c>
      <c r="J19" s="25" t="s">
        <v>65</v>
      </c>
      <c r="K19" s="26"/>
      <c r="L19" s="11"/>
      <c r="M19" s="12" t="s">
        <v>42</v>
      </c>
      <c r="N19" s="26">
        <v>1</v>
      </c>
      <c r="O19" s="26">
        <v>1167</v>
      </c>
      <c r="P19" s="26" t="s">
        <v>66</v>
      </c>
      <c r="Q19" s="26">
        <v>1167</v>
      </c>
      <c r="R19" s="26">
        <v>0</v>
      </c>
      <c r="S19" s="26">
        <v>0</v>
      </c>
      <c r="T19" s="26">
        <v>0</v>
      </c>
      <c r="U19" s="26">
        <v>0</v>
      </c>
      <c r="V19" s="26">
        <v>1167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39</v>
      </c>
      <c r="F20" s="23" t="s">
        <v>40</v>
      </c>
      <c r="G20" s="10">
        <v>31602</v>
      </c>
      <c r="H20" s="24" t="s">
        <v>64</v>
      </c>
      <c r="I20" s="10" t="s">
        <v>41</v>
      </c>
      <c r="J20" s="25" t="s">
        <v>65</v>
      </c>
      <c r="K20" s="26"/>
      <c r="L20" s="11"/>
      <c r="M20" s="12" t="s">
        <v>42</v>
      </c>
      <c r="N20" s="26">
        <v>1</v>
      </c>
      <c r="O20" s="26">
        <v>1167</v>
      </c>
      <c r="P20" s="26" t="s">
        <v>66</v>
      </c>
      <c r="Q20" s="26">
        <v>1167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1167</v>
      </c>
      <c r="AA20" s="26">
        <v>0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39</v>
      </c>
      <c r="F21" s="23" t="s">
        <v>40</v>
      </c>
      <c r="G21" s="10">
        <v>31602</v>
      </c>
      <c r="H21" s="24" t="s">
        <v>64</v>
      </c>
      <c r="I21" s="10" t="s">
        <v>41</v>
      </c>
      <c r="J21" s="25" t="s">
        <v>65</v>
      </c>
      <c r="K21" s="26"/>
      <c r="L21" s="11"/>
      <c r="M21" s="12" t="s">
        <v>42</v>
      </c>
      <c r="N21" s="26">
        <v>1</v>
      </c>
      <c r="O21" s="26">
        <v>1167</v>
      </c>
      <c r="P21" s="26" t="s">
        <v>66</v>
      </c>
      <c r="Q21" s="26">
        <v>1167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1167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39</v>
      </c>
      <c r="F22" s="23" t="s">
        <v>40</v>
      </c>
      <c r="G22" s="10">
        <v>31602</v>
      </c>
      <c r="H22" s="24" t="s">
        <v>64</v>
      </c>
      <c r="I22" s="10" t="s">
        <v>41</v>
      </c>
      <c r="J22" s="25" t="s">
        <v>65</v>
      </c>
      <c r="K22" s="26"/>
      <c r="L22" s="11"/>
      <c r="M22" s="12" t="s">
        <v>42</v>
      </c>
      <c r="N22" s="26">
        <v>1</v>
      </c>
      <c r="O22" s="26">
        <v>1167</v>
      </c>
      <c r="P22" s="26" t="s">
        <v>66</v>
      </c>
      <c r="Q22" s="26">
        <v>1167</v>
      </c>
      <c r="R22" s="26">
        <v>0</v>
      </c>
      <c r="S22" s="26">
        <v>0</v>
      </c>
      <c r="T22" s="26">
        <v>1167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customHeight="1" x14ac:dyDescent="0.25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39</v>
      </c>
      <c r="F23" s="23" t="s">
        <v>40</v>
      </c>
      <c r="G23" s="10">
        <v>31602</v>
      </c>
      <c r="H23" s="24" t="s">
        <v>64</v>
      </c>
      <c r="I23" s="10" t="s">
        <v>41</v>
      </c>
      <c r="J23" s="25" t="s">
        <v>65</v>
      </c>
      <c r="K23" s="26"/>
      <c r="L23" s="11"/>
      <c r="M23" s="12" t="s">
        <v>42</v>
      </c>
      <c r="N23" s="26">
        <v>1</v>
      </c>
      <c r="O23" s="26">
        <v>1167</v>
      </c>
      <c r="P23" s="26" t="s">
        <v>66</v>
      </c>
      <c r="Q23" s="26">
        <v>1167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1167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customHeight="1" x14ac:dyDescent="0.25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39</v>
      </c>
      <c r="F24" s="23" t="s">
        <v>40</v>
      </c>
      <c r="G24" s="10">
        <v>31602</v>
      </c>
      <c r="H24" s="24" t="s">
        <v>64</v>
      </c>
      <c r="I24" s="10" t="s">
        <v>41</v>
      </c>
      <c r="J24" s="25" t="s">
        <v>65</v>
      </c>
      <c r="K24" s="26"/>
      <c r="L24" s="11"/>
      <c r="M24" s="12" t="s">
        <v>42</v>
      </c>
      <c r="N24" s="26">
        <v>1</v>
      </c>
      <c r="O24" s="26">
        <v>1167</v>
      </c>
      <c r="P24" s="26" t="s">
        <v>66</v>
      </c>
      <c r="Q24" s="26">
        <v>1167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1167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customHeight="1" x14ac:dyDescent="0.25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39</v>
      </c>
      <c r="F25" s="23" t="s">
        <v>40</v>
      </c>
      <c r="G25" s="10">
        <v>31602</v>
      </c>
      <c r="H25" s="24" t="s">
        <v>64</v>
      </c>
      <c r="I25" s="10" t="s">
        <v>41</v>
      </c>
      <c r="J25" s="25" t="s">
        <v>65</v>
      </c>
      <c r="K25" s="26"/>
      <c r="L25" s="11"/>
      <c r="M25" s="12" t="s">
        <v>42</v>
      </c>
      <c r="N25" s="26">
        <v>1</v>
      </c>
      <c r="O25" s="26">
        <v>1006.03</v>
      </c>
      <c r="P25" s="26" t="s">
        <v>66</v>
      </c>
      <c r="Q25" s="26">
        <v>1006.03</v>
      </c>
      <c r="R25" s="26">
        <v>1006.03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7.6" customHeight="1" x14ac:dyDescent="0.25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39</v>
      </c>
      <c r="F26" s="23" t="s">
        <v>40</v>
      </c>
      <c r="G26" s="10">
        <v>31602</v>
      </c>
      <c r="H26" s="24" t="s">
        <v>64</v>
      </c>
      <c r="I26" s="10" t="s">
        <v>41</v>
      </c>
      <c r="J26" s="25" t="s">
        <v>65</v>
      </c>
      <c r="K26" s="26"/>
      <c r="L26" s="11"/>
      <c r="M26" s="12" t="s">
        <v>42</v>
      </c>
      <c r="N26" s="26">
        <v>1</v>
      </c>
      <c r="O26" s="26">
        <v>1167</v>
      </c>
      <c r="P26" s="26" t="s">
        <v>66</v>
      </c>
      <c r="Q26" s="26">
        <v>1167</v>
      </c>
      <c r="R26" s="26">
        <v>0</v>
      </c>
      <c r="S26" s="26">
        <v>0</v>
      </c>
      <c r="T26" s="26">
        <v>0</v>
      </c>
      <c r="U26" s="26">
        <v>1167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customHeight="1" x14ac:dyDescent="0.25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39</v>
      </c>
      <c r="F27" s="23" t="s">
        <v>45</v>
      </c>
      <c r="G27" s="10">
        <v>31801</v>
      </c>
      <c r="H27" s="24" t="s">
        <v>54</v>
      </c>
      <c r="I27" s="10" t="s">
        <v>41</v>
      </c>
      <c r="J27" s="25" t="s">
        <v>55</v>
      </c>
      <c r="K27" s="26" t="s">
        <v>56</v>
      </c>
      <c r="L27" s="11" t="s">
        <v>35</v>
      </c>
      <c r="M27" s="12" t="s">
        <v>42</v>
      </c>
      <c r="N27" s="26">
        <v>1</v>
      </c>
      <c r="O27" s="26">
        <v>110.2</v>
      </c>
      <c r="P27" s="26" t="s">
        <v>53</v>
      </c>
      <c r="Q27" s="26">
        <v>110.2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110.2</v>
      </c>
      <c r="AB27" s="26">
        <v>0</v>
      </c>
      <c r="AC27" s="26">
        <v>0</v>
      </c>
    </row>
    <row r="28" spans="1:29" s="27" customFormat="1" ht="27.6" customHeight="1" x14ac:dyDescent="0.25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39</v>
      </c>
      <c r="F28" s="23" t="s">
        <v>45</v>
      </c>
      <c r="G28" s="10">
        <v>32505</v>
      </c>
      <c r="H28" s="24" t="s">
        <v>50</v>
      </c>
      <c r="I28" s="10" t="s">
        <v>41</v>
      </c>
      <c r="J28" s="25" t="s">
        <v>57</v>
      </c>
      <c r="K28" s="26" t="s">
        <v>51</v>
      </c>
      <c r="L28" s="11" t="s">
        <v>35</v>
      </c>
      <c r="M28" s="12" t="s">
        <v>42</v>
      </c>
      <c r="N28" s="26">
        <v>1</v>
      </c>
      <c r="O28" s="26">
        <v>13798.21</v>
      </c>
      <c r="P28" s="26" t="s">
        <v>43</v>
      </c>
      <c r="Q28" s="26">
        <v>13798.21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13798.21</v>
      </c>
      <c r="AB28" s="26">
        <v>0</v>
      </c>
      <c r="AC28" s="26">
        <v>0</v>
      </c>
    </row>
    <row r="29" spans="1:29" s="27" customFormat="1" ht="27.6" customHeight="1" x14ac:dyDescent="0.25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63</v>
      </c>
      <c r="F29" s="23" t="s">
        <v>67</v>
      </c>
      <c r="G29" s="10">
        <v>33104</v>
      </c>
      <c r="H29" s="24" t="s">
        <v>68</v>
      </c>
      <c r="I29" s="10" t="s">
        <v>41</v>
      </c>
      <c r="J29" s="25" t="s">
        <v>69</v>
      </c>
      <c r="K29" s="26" t="s">
        <v>70</v>
      </c>
      <c r="L29" s="11" t="s">
        <v>44</v>
      </c>
      <c r="M29" s="12" t="s">
        <v>42</v>
      </c>
      <c r="N29" s="26">
        <v>1</v>
      </c>
      <c r="O29" s="26">
        <v>3472218</v>
      </c>
      <c r="P29" s="26" t="s">
        <v>47</v>
      </c>
      <c r="Q29" s="26">
        <v>3472218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3472218</v>
      </c>
      <c r="AB29" s="26">
        <v>0</v>
      </c>
      <c r="AC29" s="26">
        <v>0</v>
      </c>
    </row>
    <row r="30" spans="1:29" s="27" customFormat="1" ht="27.6" customHeight="1" x14ac:dyDescent="0.25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63</v>
      </c>
      <c r="F30" s="23" t="s">
        <v>67</v>
      </c>
      <c r="G30" s="10">
        <v>33602</v>
      </c>
      <c r="H30" s="24" t="s">
        <v>71</v>
      </c>
      <c r="I30" s="10" t="s">
        <v>41</v>
      </c>
      <c r="J30" s="25" t="s">
        <v>72</v>
      </c>
      <c r="K30" s="26" t="s">
        <v>73</v>
      </c>
      <c r="L30" s="11" t="s">
        <v>44</v>
      </c>
      <c r="M30" s="12" t="s">
        <v>42</v>
      </c>
      <c r="N30" s="26">
        <v>1</v>
      </c>
      <c r="O30" s="26">
        <v>66120</v>
      </c>
      <c r="P30" s="26" t="s">
        <v>43</v>
      </c>
      <c r="Q30" s="26">
        <v>66120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66120</v>
      </c>
      <c r="AB30" s="26">
        <v>0</v>
      </c>
      <c r="AC30" s="26">
        <v>0</v>
      </c>
    </row>
    <row r="31" spans="1:29" s="27" customFormat="1" ht="27.6" customHeight="1" x14ac:dyDescent="0.25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63</v>
      </c>
      <c r="F31" s="23" t="s">
        <v>67</v>
      </c>
      <c r="G31" s="10">
        <v>33602</v>
      </c>
      <c r="H31" s="24" t="s">
        <v>71</v>
      </c>
      <c r="I31" s="10" t="s">
        <v>41</v>
      </c>
      <c r="J31" s="25" t="s">
        <v>74</v>
      </c>
      <c r="K31" s="26" t="s">
        <v>73</v>
      </c>
      <c r="L31" s="11" t="s">
        <v>44</v>
      </c>
      <c r="M31" s="12" t="s">
        <v>42</v>
      </c>
      <c r="N31" s="26">
        <v>1</v>
      </c>
      <c r="O31" s="26">
        <v>85405</v>
      </c>
      <c r="P31" s="26" t="s">
        <v>43</v>
      </c>
      <c r="Q31" s="26">
        <v>85405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85405</v>
      </c>
      <c r="AB31" s="26">
        <v>0</v>
      </c>
      <c r="AC31" s="26">
        <v>0</v>
      </c>
    </row>
    <row r="32" spans="1:29" s="27" customFormat="1" ht="27.6" customHeight="1" x14ac:dyDescent="0.25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63</v>
      </c>
      <c r="F32" s="23" t="s">
        <v>67</v>
      </c>
      <c r="G32" s="10">
        <v>33602</v>
      </c>
      <c r="H32" s="24" t="s">
        <v>71</v>
      </c>
      <c r="I32" s="10" t="s">
        <v>41</v>
      </c>
      <c r="J32" s="25" t="s">
        <v>74</v>
      </c>
      <c r="K32" s="26" t="s">
        <v>73</v>
      </c>
      <c r="L32" s="11" t="s">
        <v>44</v>
      </c>
      <c r="M32" s="12" t="s">
        <v>42</v>
      </c>
      <c r="N32" s="26">
        <v>1</v>
      </c>
      <c r="O32" s="26">
        <v>120118</v>
      </c>
      <c r="P32" s="26" t="s">
        <v>43</v>
      </c>
      <c r="Q32" s="26">
        <v>120118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120118</v>
      </c>
      <c r="AB32" s="26">
        <v>0</v>
      </c>
      <c r="AC32" s="26">
        <v>0</v>
      </c>
    </row>
    <row r="33" spans="1:29" s="27" customFormat="1" ht="27.6" customHeight="1" x14ac:dyDescent="0.25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63</v>
      </c>
      <c r="F33" s="23" t="s">
        <v>67</v>
      </c>
      <c r="G33" s="10">
        <v>33602</v>
      </c>
      <c r="H33" s="24" t="s">
        <v>71</v>
      </c>
      <c r="I33" s="10" t="s">
        <v>41</v>
      </c>
      <c r="J33" s="25" t="s">
        <v>75</v>
      </c>
      <c r="K33" s="26" t="s">
        <v>73</v>
      </c>
      <c r="L33" s="11" t="s">
        <v>44</v>
      </c>
      <c r="M33" s="12" t="s">
        <v>42</v>
      </c>
      <c r="N33" s="26">
        <v>1</v>
      </c>
      <c r="O33" s="26">
        <v>1102</v>
      </c>
      <c r="P33" s="26" t="s">
        <v>43</v>
      </c>
      <c r="Q33" s="26">
        <v>1102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1102</v>
      </c>
      <c r="AB33" s="26">
        <v>0</v>
      </c>
      <c r="AC33" s="26">
        <v>0</v>
      </c>
    </row>
    <row r="34" spans="1:29" s="27" customFormat="1" ht="27.6" customHeight="1" x14ac:dyDescent="0.25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39</v>
      </c>
      <c r="F34" s="23" t="s">
        <v>45</v>
      </c>
      <c r="G34" s="10">
        <v>33901</v>
      </c>
      <c r="H34" s="24" t="s">
        <v>76</v>
      </c>
      <c r="I34" s="10" t="s">
        <v>41</v>
      </c>
      <c r="J34" s="25" t="s">
        <v>77</v>
      </c>
      <c r="K34" s="26" t="s">
        <v>78</v>
      </c>
      <c r="L34" s="11" t="s">
        <v>35</v>
      </c>
      <c r="M34" s="12" t="s">
        <v>42</v>
      </c>
      <c r="N34" s="26">
        <v>1</v>
      </c>
      <c r="O34" s="26">
        <v>143.97</v>
      </c>
      <c r="P34" s="26" t="s">
        <v>53</v>
      </c>
      <c r="Q34" s="26">
        <v>143.97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143.97</v>
      </c>
      <c r="AA34" s="26">
        <v>0</v>
      </c>
      <c r="AB34" s="26">
        <v>0</v>
      </c>
      <c r="AC34" s="26">
        <v>0</v>
      </c>
    </row>
    <row r="35" spans="1:29" s="27" customFormat="1" ht="27.6" customHeight="1" x14ac:dyDescent="0.25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39</v>
      </c>
      <c r="F35" s="23" t="s">
        <v>45</v>
      </c>
      <c r="G35" s="10">
        <v>33901</v>
      </c>
      <c r="H35" s="24" t="s">
        <v>76</v>
      </c>
      <c r="I35" s="10" t="s">
        <v>41</v>
      </c>
      <c r="J35" s="25" t="s">
        <v>77</v>
      </c>
      <c r="K35" s="26" t="s">
        <v>78</v>
      </c>
      <c r="L35" s="11" t="s">
        <v>35</v>
      </c>
      <c r="M35" s="12" t="s">
        <v>42</v>
      </c>
      <c r="N35" s="26">
        <v>1</v>
      </c>
      <c r="O35" s="26">
        <v>143.97</v>
      </c>
      <c r="P35" s="26" t="s">
        <v>53</v>
      </c>
      <c r="Q35" s="26">
        <v>143.97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143.97</v>
      </c>
    </row>
    <row r="36" spans="1:29" s="27" customFormat="1" ht="27.6" customHeight="1" x14ac:dyDescent="0.25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39</v>
      </c>
      <c r="F36" s="23" t="s">
        <v>45</v>
      </c>
      <c r="G36" s="10">
        <v>33901</v>
      </c>
      <c r="H36" s="24" t="s">
        <v>76</v>
      </c>
      <c r="I36" s="10" t="s">
        <v>41</v>
      </c>
      <c r="J36" s="25" t="s">
        <v>79</v>
      </c>
      <c r="K36" s="26" t="s">
        <v>78</v>
      </c>
      <c r="L36" s="11" t="s">
        <v>35</v>
      </c>
      <c r="M36" s="12" t="s">
        <v>42</v>
      </c>
      <c r="N36" s="26">
        <v>1</v>
      </c>
      <c r="O36" s="26">
        <v>6.04</v>
      </c>
      <c r="P36" s="26" t="s">
        <v>53</v>
      </c>
      <c r="Q36" s="26">
        <v>6.04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6.04</v>
      </c>
      <c r="AB36" s="26">
        <v>0</v>
      </c>
      <c r="AC36" s="26">
        <v>0</v>
      </c>
    </row>
    <row r="37" spans="1:29" s="27" customFormat="1" ht="27.6" customHeight="1" x14ac:dyDescent="0.25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39</v>
      </c>
      <c r="F37" s="23" t="s">
        <v>45</v>
      </c>
      <c r="G37" s="10">
        <v>33901</v>
      </c>
      <c r="H37" s="24" t="s">
        <v>76</v>
      </c>
      <c r="I37" s="10" t="s">
        <v>41</v>
      </c>
      <c r="J37" s="25" t="s">
        <v>77</v>
      </c>
      <c r="K37" s="26" t="s">
        <v>78</v>
      </c>
      <c r="L37" s="11" t="s">
        <v>35</v>
      </c>
      <c r="M37" s="12" t="s">
        <v>42</v>
      </c>
      <c r="N37" s="26">
        <v>1</v>
      </c>
      <c r="O37" s="26">
        <v>143.97</v>
      </c>
      <c r="P37" s="26" t="s">
        <v>53</v>
      </c>
      <c r="Q37" s="26">
        <v>143.97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143.97</v>
      </c>
      <c r="AC37" s="26">
        <v>0</v>
      </c>
    </row>
    <row r="38" spans="1:29" s="27" customFormat="1" ht="27.6" customHeight="1" x14ac:dyDescent="0.25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80</v>
      </c>
      <c r="F38" s="23" t="s">
        <v>81</v>
      </c>
      <c r="G38" s="10">
        <v>35701</v>
      </c>
      <c r="H38" s="24" t="s">
        <v>82</v>
      </c>
      <c r="I38" s="10" t="s">
        <v>41</v>
      </c>
      <c r="J38" s="25" t="s">
        <v>83</v>
      </c>
      <c r="K38" s="26" t="s">
        <v>84</v>
      </c>
      <c r="L38" s="11" t="s">
        <v>44</v>
      </c>
      <c r="M38" s="12" t="s">
        <v>42</v>
      </c>
      <c r="N38" s="26">
        <v>1</v>
      </c>
      <c r="O38" s="26">
        <v>929.25</v>
      </c>
      <c r="P38" s="26" t="s">
        <v>48</v>
      </c>
      <c r="Q38" s="26">
        <v>929.25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929.25</v>
      </c>
      <c r="AB38" s="26">
        <v>0</v>
      </c>
      <c r="AC38" s="26">
        <v>0</v>
      </c>
    </row>
    <row r="39" spans="1:29" s="28" customFormat="1" x14ac:dyDescent="0.3"/>
    <row r="40" spans="1:29" s="28" customFormat="1" x14ac:dyDescent="0.3"/>
    <row r="41" spans="1:29" s="1" customFormat="1" ht="22.2" customHeight="1" x14ac:dyDescent="0.3">
      <c r="A41" s="29" t="s">
        <v>15</v>
      </c>
      <c r="B41" s="29"/>
      <c r="C41" s="29"/>
      <c r="D41" s="29"/>
      <c r="E41" s="29"/>
      <c r="F41" s="29"/>
      <c r="G41" s="29"/>
      <c r="H41" s="29"/>
      <c r="J41" s="2"/>
      <c r="K41" s="3"/>
      <c r="L41" s="3"/>
      <c r="N41" s="4"/>
      <c r="P41" s="5"/>
      <c r="Q41" s="30">
        <f t="shared" ref="Q41:AC41" si="0">SUM(Q11:Q40)</f>
        <v>3992783.6400000006</v>
      </c>
      <c r="R41" s="30">
        <f t="shared" si="0"/>
        <v>1006.03</v>
      </c>
      <c r="S41" s="30">
        <f t="shared" si="0"/>
        <v>1167</v>
      </c>
      <c r="T41" s="30">
        <f t="shared" si="0"/>
        <v>1167</v>
      </c>
      <c r="U41" s="30">
        <f t="shared" si="0"/>
        <v>1167</v>
      </c>
      <c r="V41" s="30">
        <f t="shared" si="0"/>
        <v>1167</v>
      </c>
      <c r="W41" s="30">
        <f t="shared" si="0"/>
        <v>1167</v>
      </c>
      <c r="X41" s="30">
        <f t="shared" si="0"/>
        <v>1167</v>
      </c>
      <c r="Y41" s="30">
        <f t="shared" si="0"/>
        <v>1167</v>
      </c>
      <c r="Z41" s="30">
        <f t="shared" si="0"/>
        <v>1310.97</v>
      </c>
      <c r="AA41" s="30">
        <f t="shared" si="0"/>
        <v>3979675.7</v>
      </c>
      <c r="AB41" s="30">
        <f t="shared" si="0"/>
        <v>1310.97</v>
      </c>
      <c r="AC41" s="30">
        <f t="shared" si="0"/>
        <v>1310.97</v>
      </c>
    </row>
    <row r="42" spans="1:29" s="1" customFormat="1" ht="13.8" x14ac:dyDescent="0.25">
      <c r="H42" s="2"/>
      <c r="J42" s="2"/>
      <c r="K42" s="3"/>
      <c r="L42" s="3"/>
      <c r="N42" s="4"/>
      <c r="P42" s="5"/>
    </row>
    <row r="43" spans="1:29" s="1" customFormat="1" ht="13.8" x14ac:dyDescent="0.25">
      <c r="G43" s="13"/>
      <c r="H43" s="2"/>
      <c r="J43" s="2"/>
      <c r="K43" s="3"/>
      <c r="L43" s="3"/>
      <c r="N43" s="4"/>
      <c r="P43" s="5"/>
    </row>
    <row r="44" spans="1:29" s="28" customFormat="1" x14ac:dyDescent="0.3">
      <c r="G44" s="31"/>
      <c r="H44" s="32"/>
      <c r="J44" s="32"/>
      <c r="K44" s="33"/>
      <c r="L44" s="33"/>
      <c r="N44" s="34"/>
      <c r="P44" s="35"/>
    </row>
    <row r="45" spans="1:29" s="28" customFormat="1" x14ac:dyDescent="0.3">
      <c r="G45" s="31"/>
      <c r="H45" s="32"/>
      <c r="J45" s="32"/>
      <c r="K45" s="33"/>
      <c r="L45" s="33"/>
      <c r="N45" s="34"/>
      <c r="P45" s="35"/>
    </row>
    <row r="46" spans="1:29" s="28" customFormat="1" x14ac:dyDescent="0.3">
      <c r="A46" s="15" t="s">
        <v>37</v>
      </c>
      <c r="B46" s="15"/>
      <c r="C46" s="15"/>
      <c r="D46" s="15"/>
      <c r="E46" s="15"/>
      <c r="F46" s="15"/>
      <c r="G46" s="15"/>
      <c r="H46" s="32"/>
      <c r="J46" s="32"/>
      <c r="K46" s="33"/>
      <c r="L46" s="33"/>
      <c r="N46" s="34"/>
      <c r="P46" s="36"/>
    </row>
  </sheetData>
  <mergeCells count="3">
    <mergeCell ref="A7:AB7"/>
    <mergeCell ref="A41:H41"/>
    <mergeCell ref="A46:G4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2021-11-23T15:35:13Z</dcterms:modified>
</cp:coreProperties>
</file>