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3" documentId="13_ncr:1_{34BA0C63-94FE-42F9-99BB-E346AC23EA2A}" xr6:coauthVersionLast="47" xr6:coauthVersionMax="47" xr10:uidLastSave="{F58127E6-F929-4B56-9134-FBCF8BBC5860}"/>
  <bookViews>
    <workbookView xWindow="-108" yWindow="-108" windowWidth="23256" windowHeight="12576" xr2:uid="{00000000-000D-0000-FFFF-FFFF00000000}"/>
  </bookViews>
  <sheets>
    <sheet name="OF17" sheetId="3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'OF17'!$A$10:$AC$24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7" i="34" l="1"/>
  <c r="AB27" i="34"/>
  <c r="AA27" i="34"/>
  <c r="Z27" i="34"/>
  <c r="Y27" i="34"/>
  <c r="X27" i="34"/>
  <c r="W27" i="34"/>
  <c r="V27" i="34"/>
  <c r="U27" i="34"/>
  <c r="T27" i="34"/>
  <c r="S27" i="34"/>
  <c r="R27" i="34"/>
  <c r="Q27" i="34"/>
</calcChain>
</file>

<file path=xl/sharedStrings.xml><?xml version="1.0" encoding="utf-8"?>
<sst xmlns="http://schemas.openxmlformats.org/spreadsheetml/2006/main" count="191" uniqueCount="52">
  <si>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</si>
  <si>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</si>
  <si>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</si>
  <si>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</si>
  <si>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</si>
  <si>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</si>
  <si>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</si>
  <si>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</si>
  <si>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</si>
  <si>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</si>
  <si>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</si>
  <si>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</si>
  <si>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</si>
  <si>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</si>
  <si>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</si>
  <si>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</si>
  <si>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</si>
  <si>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</si>
  <si>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</si>
  <si>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</si>
  <si>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</si>
  <si>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</si>
  <si>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</si>
  <si>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</si>
  <si>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</si>
  <si>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</si>
  <si>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</si>
  <si>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</si>
  <si>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</si>
  <si>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</si>
  <si>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</si>
  <si>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</si>
  <si>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OF17</t>
  </si>
  <si>
    <t>001</t>
  </si>
  <si>
    <t>R008</t>
  </si>
  <si>
    <t>SERVICIO</t>
  </si>
  <si>
    <t>UR EJERCE</t>
  </si>
  <si>
    <t xml:space="preserve"> </t>
  </si>
  <si>
    <t>* El precio unitario con IVA esta redondeado.</t>
  </si>
  <si>
    <t>Programa Anual de Adquisiciones, Arrendamientos y Servicios del INE  2021(PAAASINE)</t>
  </si>
  <si>
    <t>040</t>
  </si>
  <si>
    <t>B16PC02</t>
  </si>
  <si>
    <t>ANUAL</t>
  </si>
  <si>
    <t>005</t>
  </si>
  <si>
    <t>B00OF01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</si>
  <si>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</si>
  <si>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2021</t>
  </si>
  <si>
    <t>INE/108/2021</t>
  </si>
  <si>
    <t>LICITACION PUBLICA</t>
  </si>
  <si>
    <t>SERVICIOS DE TELECOMUNICACIONES</t>
  </si>
  <si>
    <t>SERVICIO DE TELEVISION DE PAGA REQUERIDOS EN EL DESEMPEÑO DE FUNCIONES OFICIALES</t>
  </si>
  <si>
    <t>SOLO PARA TRAMITE DE PAGO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</si>
</sst>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5" fillId="0" borderId="0"/>
    <xf numFmtId="43" fontId="6" fillId="0" borderId="0" applyNumberFormat="0" applyFill="0" applyBorder="0" applyAlignment="0" applyProtection="0"/>
    <xf numFmtId="0" fontId="1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0" fontId="10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1" fontId="10" fillId="0" borderId="0" xfId="6" applyNumberFormat="1" applyFont="1" applyAlignment="1">
      <alignment horizontal="center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0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0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1">
    <cellStyle name="Millares 2" xfId="4" xr:uid="{00000000-0005-0000-0000-000000000000}"/>
    <cellStyle name="Millares 2 2" xfId="8" xr:uid="{00000000-0005-0000-0000-000001000000}"/>
    <cellStyle name="Moneda" xfId="10" builtinId="4"/>
    <cellStyle name="Moneda 2" xfId="5" xr:uid="{00000000-0005-0000-0000-000003000000}"/>
    <cellStyle name="Normal" xfId="0" builtinId="0"/>
    <cellStyle name="Normal 2" xfId="9" xr:uid="{00000000-0005-0000-0000-000005000000}"/>
    <cellStyle name="Normal 2 2" xfId="2" xr:uid="{00000000-0005-0000-0000-000006000000}"/>
    <cellStyle name="Normal 4 2" xfId="6" xr:uid="{00000000-0005-0000-0000-000007000000}"/>
    <cellStyle name="Normal 5" xfId="1" xr:uid="{00000000-0005-0000-0000-000008000000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149469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F12A92-5033-40B2-BDA0-E96DFC8C0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3610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OCTU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06EE1-4B82-4993-AB5E-792E1FD906E3}">
  <dimension ref="A1:AC32"/>
  <sheetViews>
    <sheetView tabSelected="1" topLeftCell="A3" workbookViewId="0">
      <selection activeCell="A11" sqref="A11:XFD1387"/>
    </sheetView>
  </sheetViews>
  <sheetFormatPr baseColWidth="10" defaultColWidth="11.5546875" defaultRowHeight="14.4" x14ac:dyDescent="0.3"/>
  <cols>
    <col min="1" max="1" width="14.88671875" style="1" customWidth="1"/>
    <col min="2" max="5" width="7.5546875" style="1" customWidth="1"/>
    <col min="6" max="6" width="9.5546875" style="1" customWidth="1"/>
    <col min="7" max="7" width="8.5546875" style="1" customWidth="1"/>
    <col min="8" max="8" width="26.88671875" style="1" customWidth="1"/>
    <col min="9" max="9" width="14.6640625" style="1" customWidth="1"/>
    <col min="10" max="10" width="29.33203125" style="1" customWidth="1"/>
    <col min="11" max="11" width="14.6640625" style="1" customWidth="1"/>
    <col min="12" max="12" width="11.5546875" style="1"/>
    <col min="13" max="14" width="9.5546875" style="1" customWidth="1"/>
    <col min="15" max="15" width="11.6640625" style="1" customWidth="1"/>
    <col min="16" max="16" width="22.33203125" style="1" customWidth="1"/>
    <col min="17" max="17" width="13.88671875" style="1" customWidth="1"/>
    <col min="18" max="29" width="12.5546875" style="1" customWidth="1"/>
    <col min="30" max="16384" width="11.5546875" style="1"/>
  </cols>
  <sheetData>
    <row r="1" spans="1:29" ht="22.2" x14ac:dyDescent="0.3">
      <c r="AC1" s="13" t="s">
        <v>0</v>
      </c>
    </row>
    <row r="2" spans="1:29" ht="22.2" x14ac:dyDescent="0.3">
      <c r="AC2" s="13" t="s">
        <v>1</v>
      </c>
    </row>
    <row r="3" spans="1:29" ht="22.2" x14ac:dyDescent="0.3">
      <c r="AC3" s="13" t="s">
        <v>2</v>
      </c>
    </row>
    <row r="7" spans="1:29" ht="25.8" x14ac:dyDescent="0.5">
      <c r="A7" s="34" t="s">
        <v>39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5.8" x14ac:dyDescent="0.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3">
      <c r="A10" s="14" t="s">
        <v>3</v>
      </c>
      <c r="B10" s="14" t="s">
        <v>36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31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27.6" customHeight="1" x14ac:dyDescent="0.3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43</v>
      </c>
      <c r="F11" s="4" t="s">
        <v>44</v>
      </c>
      <c r="G11" s="19">
        <v>15401</v>
      </c>
      <c r="H11" s="5" t="s">
        <v>45</v>
      </c>
      <c r="I11" s="19" t="s">
        <v>37</v>
      </c>
      <c r="J11" s="6" t="s">
        <v>46</v>
      </c>
      <c r="K11" s="7" t="s">
        <v>47</v>
      </c>
      <c r="L11" s="20" t="s">
        <v>42</v>
      </c>
      <c r="M11" s="21" t="s">
        <v>35</v>
      </c>
      <c r="N11" s="7">
        <v>1</v>
      </c>
      <c r="O11" s="7">
        <v>186200</v>
      </c>
      <c r="P11" s="7" t="s">
        <v>48</v>
      </c>
      <c r="Q11" s="7">
        <v>186200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186200</v>
      </c>
      <c r="AB11" s="7">
        <v>0</v>
      </c>
      <c r="AC11" s="7">
        <v>0</v>
      </c>
    </row>
    <row r="12" spans="1:29" s="22" customFormat="1" ht="27.6" customHeight="1" x14ac:dyDescent="0.3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40</v>
      </c>
      <c r="F12" s="4" t="s">
        <v>41</v>
      </c>
      <c r="G12" s="19">
        <v>31602</v>
      </c>
      <c r="H12" s="5" t="s">
        <v>49</v>
      </c>
      <c r="I12" s="19" t="s">
        <v>37</v>
      </c>
      <c r="J12" s="6" t="s">
        <v>50</v>
      </c>
      <c r="K12" s="7"/>
      <c r="L12" s="20"/>
      <c r="M12" s="21" t="s">
        <v>35</v>
      </c>
      <c r="N12" s="7">
        <v>1</v>
      </c>
      <c r="O12" s="7">
        <v>2667</v>
      </c>
      <c r="P12" s="7" t="s">
        <v>51</v>
      </c>
      <c r="Q12" s="7">
        <v>2667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2667</v>
      </c>
    </row>
    <row r="13" spans="1:29" s="22" customFormat="1" ht="27.6" customHeight="1" x14ac:dyDescent="0.3">
      <c r="A13" s="2" t="s">
        <v>31</v>
      </c>
      <c r="B13" s="2" t="s">
        <v>32</v>
      </c>
      <c r="C13" s="3" t="s">
        <v>33</v>
      </c>
      <c r="D13" s="4" t="s">
        <v>34</v>
      </c>
      <c r="E13" s="3" t="s">
        <v>40</v>
      </c>
      <c r="F13" s="4" t="s">
        <v>41</v>
      </c>
      <c r="G13" s="19">
        <v>31602</v>
      </c>
      <c r="H13" s="5" t="s">
        <v>49</v>
      </c>
      <c r="I13" s="19" t="s">
        <v>37</v>
      </c>
      <c r="J13" s="6" t="s">
        <v>50</v>
      </c>
      <c r="K13" s="7"/>
      <c r="L13" s="20"/>
      <c r="M13" s="21" t="s">
        <v>35</v>
      </c>
      <c r="N13" s="7">
        <v>1</v>
      </c>
      <c r="O13" s="7">
        <v>2667</v>
      </c>
      <c r="P13" s="7" t="s">
        <v>51</v>
      </c>
      <c r="Q13" s="7">
        <v>2667</v>
      </c>
      <c r="R13" s="7">
        <v>0</v>
      </c>
      <c r="S13" s="7">
        <v>0</v>
      </c>
      <c r="T13" s="7">
        <v>0</v>
      </c>
      <c r="U13" s="7">
        <v>0</v>
      </c>
      <c r="V13" s="7">
        <v>2667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</row>
    <row r="14" spans="1:29" s="22" customFormat="1" ht="27.6" customHeight="1" x14ac:dyDescent="0.3">
      <c r="A14" s="2" t="s">
        <v>31</v>
      </c>
      <c r="B14" s="2" t="s">
        <v>32</v>
      </c>
      <c r="C14" s="3" t="s">
        <v>33</v>
      </c>
      <c r="D14" s="4" t="s">
        <v>34</v>
      </c>
      <c r="E14" s="3" t="s">
        <v>40</v>
      </c>
      <c r="F14" s="4" t="s">
        <v>41</v>
      </c>
      <c r="G14" s="19">
        <v>31602</v>
      </c>
      <c r="H14" s="5" t="s">
        <v>49</v>
      </c>
      <c r="I14" s="19" t="s">
        <v>37</v>
      </c>
      <c r="J14" s="6" t="s">
        <v>50</v>
      </c>
      <c r="K14" s="7"/>
      <c r="L14" s="20"/>
      <c r="M14" s="21" t="s">
        <v>35</v>
      </c>
      <c r="N14" s="7">
        <v>1</v>
      </c>
      <c r="O14" s="7">
        <v>2667</v>
      </c>
      <c r="P14" s="7" t="s">
        <v>51</v>
      </c>
      <c r="Q14" s="7">
        <v>2667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2667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</row>
    <row r="15" spans="1:29" s="22" customFormat="1" ht="27.6" customHeight="1" x14ac:dyDescent="0.3">
      <c r="A15" s="2" t="s">
        <v>31</v>
      </c>
      <c r="B15" s="2" t="s">
        <v>32</v>
      </c>
      <c r="C15" s="3" t="s">
        <v>33</v>
      </c>
      <c r="D15" s="4" t="s">
        <v>34</v>
      </c>
      <c r="E15" s="3" t="s">
        <v>40</v>
      </c>
      <c r="F15" s="4" t="s">
        <v>41</v>
      </c>
      <c r="G15" s="19">
        <v>31602</v>
      </c>
      <c r="H15" s="5" t="s">
        <v>49</v>
      </c>
      <c r="I15" s="19" t="s">
        <v>37</v>
      </c>
      <c r="J15" s="6" t="s">
        <v>50</v>
      </c>
      <c r="K15" s="7"/>
      <c r="L15" s="20"/>
      <c r="M15" s="21" t="s">
        <v>35</v>
      </c>
      <c r="N15" s="7">
        <v>1</v>
      </c>
      <c r="O15" s="7">
        <v>2667</v>
      </c>
      <c r="P15" s="7" t="s">
        <v>51</v>
      </c>
      <c r="Q15" s="7">
        <v>2667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2667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</row>
    <row r="16" spans="1:29" s="22" customFormat="1" ht="27.6" customHeight="1" x14ac:dyDescent="0.3">
      <c r="A16" s="2" t="s">
        <v>31</v>
      </c>
      <c r="B16" s="2" t="s">
        <v>32</v>
      </c>
      <c r="C16" s="3" t="s">
        <v>33</v>
      </c>
      <c r="D16" s="4" t="s">
        <v>34</v>
      </c>
      <c r="E16" s="3" t="s">
        <v>40</v>
      </c>
      <c r="F16" s="4" t="s">
        <v>41</v>
      </c>
      <c r="G16" s="19">
        <v>31602</v>
      </c>
      <c r="H16" s="5" t="s">
        <v>49</v>
      </c>
      <c r="I16" s="19" t="s">
        <v>37</v>
      </c>
      <c r="J16" s="6" t="s">
        <v>50</v>
      </c>
      <c r="K16" s="7"/>
      <c r="L16" s="20"/>
      <c r="M16" s="21" t="s">
        <v>35</v>
      </c>
      <c r="N16" s="7">
        <v>1</v>
      </c>
      <c r="O16" s="7">
        <v>2667</v>
      </c>
      <c r="P16" s="7" t="s">
        <v>51</v>
      </c>
      <c r="Q16" s="7">
        <v>2667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2667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27.6" customHeight="1" x14ac:dyDescent="0.3">
      <c r="A17" s="2" t="s">
        <v>31</v>
      </c>
      <c r="B17" s="2" t="s">
        <v>32</v>
      </c>
      <c r="C17" s="3" t="s">
        <v>33</v>
      </c>
      <c r="D17" s="4" t="s">
        <v>34</v>
      </c>
      <c r="E17" s="3" t="s">
        <v>40</v>
      </c>
      <c r="F17" s="4" t="s">
        <v>41</v>
      </c>
      <c r="G17" s="19">
        <v>31602</v>
      </c>
      <c r="H17" s="5" t="s">
        <v>49</v>
      </c>
      <c r="I17" s="19" t="s">
        <v>37</v>
      </c>
      <c r="J17" s="6" t="s">
        <v>50</v>
      </c>
      <c r="K17" s="7"/>
      <c r="L17" s="20"/>
      <c r="M17" s="21" t="s">
        <v>35</v>
      </c>
      <c r="N17" s="7">
        <v>1</v>
      </c>
      <c r="O17" s="7">
        <v>2189.23</v>
      </c>
      <c r="P17" s="7" t="s">
        <v>51</v>
      </c>
      <c r="Q17" s="7">
        <v>2189.23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2189.23</v>
      </c>
      <c r="AB17" s="7">
        <v>0</v>
      </c>
      <c r="AC17" s="7">
        <v>0</v>
      </c>
    </row>
    <row r="18" spans="1:29" s="22" customFormat="1" ht="27.6" customHeight="1" x14ac:dyDescent="0.3">
      <c r="A18" s="2" t="s">
        <v>31</v>
      </c>
      <c r="B18" s="2" t="s">
        <v>32</v>
      </c>
      <c r="C18" s="3" t="s">
        <v>33</v>
      </c>
      <c r="D18" s="4" t="s">
        <v>34</v>
      </c>
      <c r="E18" s="3" t="s">
        <v>40</v>
      </c>
      <c r="F18" s="4" t="s">
        <v>41</v>
      </c>
      <c r="G18" s="19">
        <v>31602</v>
      </c>
      <c r="H18" s="5" t="s">
        <v>49</v>
      </c>
      <c r="I18" s="19" t="s">
        <v>37</v>
      </c>
      <c r="J18" s="6" t="s">
        <v>50</v>
      </c>
      <c r="K18" s="7"/>
      <c r="L18" s="20"/>
      <c r="M18" s="21" t="s">
        <v>35</v>
      </c>
      <c r="N18" s="7">
        <v>1</v>
      </c>
      <c r="O18" s="7">
        <v>2667</v>
      </c>
      <c r="P18" s="7" t="s">
        <v>51</v>
      </c>
      <c r="Q18" s="7">
        <v>2667</v>
      </c>
      <c r="R18" s="7">
        <v>0</v>
      </c>
      <c r="S18" s="7">
        <v>2667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</row>
    <row r="19" spans="1:29" s="22" customFormat="1" ht="27.6" customHeight="1" x14ac:dyDescent="0.3">
      <c r="A19" s="2" t="s">
        <v>31</v>
      </c>
      <c r="B19" s="2" t="s">
        <v>32</v>
      </c>
      <c r="C19" s="3" t="s">
        <v>33</v>
      </c>
      <c r="D19" s="4" t="s">
        <v>34</v>
      </c>
      <c r="E19" s="3" t="s">
        <v>40</v>
      </c>
      <c r="F19" s="4" t="s">
        <v>41</v>
      </c>
      <c r="G19" s="19">
        <v>31602</v>
      </c>
      <c r="H19" s="5" t="s">
        <v>49</v>
      </c>
      <c r="I19" s="19" t="s">
        <v>37</v>
      </c>
      <c r="J19" s="6" t="s">
        <v>50</v>
      </c>
      <c r="K19" s="7"/>
      <c r="L19" s="20"/>
      <c r="M19" s="21" t="s">
        <v>35</v>
      </c>
      <c r="N19" s="7">
        <v>1</v>
      </c>
      <c r="O19" s="7">
        <v>2667</v>
      </c>
      <c r="P19" s="7" t="s">
        <v>51</v>
      </c>
      <c r="Q19" s="7">
        <v>2667</v>
      </c>
      <c r="R19" s="7">
        <v>0</v>
      </c>
      <c r="S19" s="7">
        <v>0</v>
      </c>
      <c r="T19" s="7">
        <v>2667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</row>
    <row r="20" spans="1:29" s="22" customFormat="1" ht="27.6" customHeight="1" x14ac:dyDescent="0.3">
      <c r="A20" s="2" t="s">
        <v>31</v>
      </c>
      <c r="B20" s="2" t="s">
        <v>32</v>
      </c>
      <c r="C20" s="3" t="s">
        <v>33</v>
      </c>
      <c r="D20" s="4" t="s">
        <v>34</v>
      </c>
      <c r="E20" s="3" t="s">
        <v>40</v>
      </c>
      <c r="F20" s="4" t="s">
        <v>41</v>
      </c>
      <c r="G20" s="19">
        <v>31602</v>
      </c>
      <c r="H20" s="5" t="s">
        <v>49</v>
      </c>
      <c r="I20" s="19" t="s">
        <v>37</v>
      </c>
      <c r="J20" s="6" t="s">
        <v>50</v>
      </c>
      <c r="K20" s="7"/>
      <c r="L20" s="20"/>
      <c r="M20" s="21" t="s">
        <v>35</v>
      </c>
      <c r="N20" s="7">
        <v>1</v>
      </c>
      <c r="O20" s="7">
        <v>2667</v>
      </c>
      <c r="P20" s="7" t="s">
        <v>51</v>
      </c>
      <c r="Q20" s="7">
        <v>2667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2667</v>
      </c>
      <c r="AA20" s="7">
        <v>0</v>
      </c>
      <c r="AB20" s="7">
        <v>0</v>
      </c>
      <c r="AC20" s="7">
        <v>0</v>
      </c>
    </row>
    <row r="21" spans="1:29" s="22" customFormat="1" ht="27.6" customHeight="1" x14ac:dyDescent="0.3">
      <c r="A21" s="2" t="s">
        <v>31</v>
      </c>
      <c r="B21" s="2" t="s">
        <v>32</v>
      </c>
      <c r="C21" s="3" t="s">
        <v>33</v>
      </c>
      <c r="D21" s="4" t="s">
        <v>34</v>
      </c>
      <c r="E21" s="3" t="s">
        <v>40</v>
      </c>
      <c r="F21" s="4" t="s">
        <v>41</v>
      </c>
      <c r="G21" s="19">
        <v>31602</v>
      </c>
      <c r="H21" s="5" t="s">
        <v>49</v>
      </c>
      <c r="I21" s="19" t="s">
        <v>37</v>
      </c>
      <c r="J21" s="6" t="s">
        <v>50</v>
      </c>
      <c r="K21" s="7"/>
      <c r="L21" s="20"/>
      <c r="M21" s="21" t="s">
        <v>35</v>
      </c>
      <c r="N21" s="7">
        <v>1</v>
      </c>
      <c r="O21" s="7">
        <v>2667</v>
      </c>
      <c r="P21" s="7" t="s">
        <v>51</v>
      </c>
      <c r="Q21" s="7">
        <v>2667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2667</v>
      </c>
      <c r="AB21" s="7">
        <v>0</v>
      </c>
      <c r="AC21" s="7">
        <v>0</v>
      </c>
    </row>
    <row r="22" spans="1:29" s="22" customFormat="1" ht="27.6" customHeight="1" x14ac:dyDescent="0.3">
      <c r="A22" s="2" t="s">
        <v>31</v>
      </c>
      <c r="B22" s="2" t="s">
        <v>32</v>
      </c>
      <c r="C22" s="3" t="s">
        <v>33</v>
      </c>
      <c r="D22" s="4" t="s">
        <v>34</v>
      </c>
      <c r="E22" s="3" t="s">
        <v>40</v>
      </c>
      <c r="F22" s="4" t="s">
        <v>41</v>
      </c>
      <c r="G22" s="19">
        <v>31602</v>
      </c>
      <c r="H22" s="5" t="s">
        <v>49</v>
      </c>
      <c r="I22" s="19" t="s">
        <v>37</v>
      </c>
      <c r="J22" s="6" t="s">
        <v>50</v>
      </c>
      <c r="K22" s="7"/>
      <c r="L22" s="20"/>
      <c r="M22" s="21" t="s">
        <v>35</v>
      </c>
      <c r="N22" s="7">
        <v>1</v>
      </c>
      <c r="O22" s="7">
        <v>2667</v>
      </c>
      <c r="P22" s="7" t="s">
        <v>51</v>
      </c>
      <c r="Q22" s="7">
        <v>2667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2667</v>
      </c>
      <c r="AC22" s="7">
        <v>0</v>
      </c>
    </row>
    <row r="23" spans="1:29" s="22" customFormat="1" ht="27.6" customHeight="1" x14ac:dyDescent="0.3">
      <c r="A23" s="2" t="s">
        <v>31</v>
      </c>
      <c r="B23" s="2" t="s">
        <v>32</v>
      </c>
      <c r="C23" s="3" t="s">
        <v>33</v>
      </c>
      <c r="D23" s="4" t="s">
        <v>34</v>
      </c>
      <c r="E23" s="3" t="s">
        <v>40</v>
      </c>
      <c r="F23" s="4" t="s">
        <v>41</v>
      </c>
      <c r="G23" s="19">
        <v>31602</v>
      </c>
      <c r="H23" s="5" t="s">
        <v>49</v>
      </c>
      <c r="I23" s="19" t="s">
        <v>37</v>
      </c>
      <c r="J23" s="6" t="s">
        <v>50</v>
      </c>
      <c r="K23" s="7"/>
      <c r="L23" s="20"/>
      <c r="M23" s="21" t="s">
        <v>35</v>
      </c>
      <c r="N23" s="7">
        <v>1</v>
      </c>
      <c r="O23" s="7">
        <v>2667</v>
      </c>
      <c r="P23" s="7" t="s">
        <v>51</v>
      </c>
      <c r="Q23" s="7">
        <v>2667</v>
      </c>
      <c r="R23" s="7">
        <v>0</v>
      </c>
      <c r="S23" s="7">
        <v>0</v>
      </c>
      <c r="T23" s="7">
        <v>0</v>
      </c>
      <c r="U23" s="7">
        <v>2667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</row>
    <row r="24" spans="1:29" s="22" customFormat="1" ht="27.6" customHeight="1" x14ac:dyDescent="0.3">
      <c r="A24" s="2" t="s">
        <v>31</v>
      </c>
      <c r="B24" s="2" t="s">
        <v>32</v>
      </c>
      <c r="C24" s="3" t="s">
        <v>33</v>
      </c>
      <c r="D24" s="4" t="s">
        <v>34</v>
      </c>
      <c r="E24" s="3" t="s">
        <v>40</v>
      </c>
      <c r="F24" s="4" t="s">
        <v>41</v>
      </c>
      <c r="G24" s="19">
        <v>31602</v>
      </c>
      <c r="H24" s="5" t="s">
        <v>49</v>
      </c>
      <c r="I24" s="19" t="s">
        <v>37</v>
      </c>
      <c r="J24" s="6" t="s">
        <v>50</v>
      </c>
      <c r="K24" s="7"/>
      <c r="L24" s="20"/>
      <c r="M24" s="21" t="s">
        <v>35</v>
      </c>
      <c r="N24" s="7">
        <v>1</v>
      </c>
      <c r="O24" s="7">
        <v>2667</v>
      </c>
      <c r="P24" s="7" t="s">
        <v>51</v>
      </c>
      <c r="Q24" s="7">
        <v>2667</v>
      </c>
      <c r="R24" s="7">
        <v>2667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</row>
    <row r="25" spans="1:29" customFormat="1" x14ac:dyDescent="0.3"/>
    <row r="26" spans="1:29" customFormat="1" x14ac:dyDescent="0.3"/>
    <row r="27" spans="1:29" s="8" customFormat="1" ht="22.2" customHeight="1" x14ac:dyDescent="0.3">
      <c r="A27" s="35" t="s">
        <v>18</v>
      </c>
      <c r="B27" s="35"/>
      <c r="C27" s="35"/>
      <c r="D27" s="35"/>
      <c r="E27" s="35"/>
      <c r="F27" s="35"/>
      <c r="G27" s="35"/>
      <c r="H27" s="35"/>
      <c r="J27" s="9"/>
      <c r="K27" s="10"/>
      <c r="L27" s="10"/>
      <c r="N27" s="11"/>
      <c r="P27" s="12"/>
      <c r="Q27" s="32">
        <f t="shared" ref="Q27:AC27" si="0">SUM(Q11:Q26)</f>
        <v>220393.23</v>
      </c>
      <c r="R27" s="32">
        <f t="shared" si="0"/>
        <v>2667</v>
      </c>
      <c r="S27" s="32">
        <f t="shared" si="0"/>
        <v>2667</v>
      </c>
      <c r="T27" s="32">
        <f t="shared" si="0"/>
        <v>2667</v>
      </c>
      <c r="U27" s="32">
        <f t="shared" si="0"/>
        <v>2667</v>
      </c>
      <c r="V27" s="32">
        <f t="shared" si="0"/>
        <v>2667</v>
      </c>
      <c r="W27" s="32">
        <f t="shared" si="0"/>
        <v>2667</v>
      </c>
      <c r="X27" s="32">
        <f t="shared" si="0"/>
        <v>2667</v>
      </c>
      <c r="Y27" s="32">
        <f t="shared" si="0"/>
        <v>2667</v>
      </c>
      <c r="Z27" s="32">
        <f t="shared" si="0"/>
        <v>2667</v>
      </c>
      <c r="AA27" s="32">
        <f t="shared" si="0"/>
        <v>191056.23</v>
      </c>
      <c r="AB27" s="32">
        <f t="shared" si="0"/>
        <v>2667</v>
      </c>
      <c r="AC27" s="32">
        <f t="shared" si="0"/>
        <v>2667</v>
      </c>
    </row>
    <row r="28" spans="1:29" s="8" customFormat="1" ht="13.8" x14ac:dyDescent="0.25">
      <c r="H28" s="9"/>
      <c r="J28" s="9"/>
      <c r="K28" s="10"/>
      <c r="L28" s="10"/>
      <c r="N28" s="11"/>
      <c r="P28" s="12"/>
    </row>
    <row r="29" spans="1:29" s="8" customFormat="1" ht="13.8" x14ac:dyDescent="0.25">
      <c r="G29" s="30"/>
      <c r="H29" s="9"/>
      <c r="J29" s="9"/>
      <c r="K29" s="10"/>
      <c r="L29" s="10"/>
      <c r="N29" s="11"/>
      <c r="P29" s="12"/>
    </row>
    <row r="30" spans="1:29" s="23" customFormat="1" x14ac:dyDescent="0.3">
      <c r="G30" s="24"/>
      <c r="H30" s="25"/>
      <c r="J30" s="25"/>
      <c r="K30" s="26"/>
      <c r="L30" s="26"/>
      <c r="N30" s="27"/>
      <c r="P30" s="28"/>
    </row>
    <row r="31" spans="1:29" s="23" customFormat="1" x14ac:dyDescent="0.3">
      <c r="G31" s="24"/>
      <c r="H31" s="25"/>
      <c r="J31" s="25"/>
      <c r="K31" s="26"/>
      <c r="L31" s="26"/>
      <c r="N31" s="27"/>
      <c r="P31" s="28"/>
    </row>
    <row r="32" spans="1:29" s="23" customFormat="1" x14ac:dyDescent="0.3">
      <c r="A32" s="36" t="s">
        <v>38</v>
      </c>
      <c r="B32" s="36"/>
      <c r="C32" s="36"/>
      <c r="D32" s="36"/>
      <c r="E32" s="36"/>
      <c r="F32" s="36"/>
      <c r="G32" s="36"/>
      <c r="H32" s="25"/>
      <c r="J32" s="25"/>
      <c r="K32" s="26"/>
      <c r="L32" s="26"/>
      <c r="N32" s="27"/>
      <c r="P32" s="29"/>
    </row>
  </sheetData>
  <mergeCells count="3">
    <mergeCell ref="A7:AB7"/>
    <mergeCell ref="A27:H27"/>
    <mergeCell ref="A32:G3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</vt:lpstr>
      <vt:lpstr>'OF17'!Títulos_a_imprimir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2021-11-23T15:32:55Z</dcterms:modified>
</cp:coreProperties>
</file>