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4" documentId="13_ncr:1_{91D25792-EBB9-4DDC-BCD9-BE6D19B1EA6E}" xr6:coauthVersionLast="47" xr6:coauthVersionMax="47" xr10:uidLastSave="{23E2DA1F-DDC1-4574-A3B2-AEF1FD13D83B}"/>
  <bookViews>
    <workbookView xWindow="-108" yWindow="-108" windowWidth="23256" windowHeight="12576" xr2:uid="{00000000-000D-0000-FFFF-FFFF00000000}"/>
  </bookViews>
  <sheets>
    <sheet name="OF02" sheetId="4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'OF02'!$A$10:$AC$37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0" i="48" l="1"/>
  <c r="AB40" i="48"/>
  <c r="AA40" i="48"/>
  <c r="Z40" i="48"/>
  <c r="Y40" i="48"/>
  <c r="X40" i="48"/>
  <c r="W40" i="48"/>
  <c r="V40" i="48"/>
  <c r="U40" i="48"/>
  <c r="T40" i="48"/>
  <c r="S40" i="48"/>
  <c r="R40" i="48"/>
  <c r="Q40" i="48"/>
</calcChain>
</file>

<file path=xl/sharedStrings.xml><?xml version="1.0" encoding="utf-8"?>
<sst xmlns="http://schemas.openxmlformats.org/spreadsheetml/2006/main" count="360" uniqueCount="85">
  <si>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</si>
  <si>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</si>
  <si>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</si>
  <si>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</si>
  <si>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</si>
  <si>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</si>
  <si>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</si>
  <si>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</si>
  <si>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</si>
  <si>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</si>
  <si>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</si>
  <si>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</si>
  <si>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</si>
  <si>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</si>
  <si>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</si>
  <si>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</si>
  <si>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</si>
  <si>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</si>
  <si>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</si>
  <si>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</si>
  <si>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</si>
  <si>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</si>
  <si>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</si>
  <si>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</si>
  <si>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</si>
  <si>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</si>
  <si>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</si>
  <si>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</si>
  <si>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</si>
  <si>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</si>
  <si>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</si>
  <si>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</si>
  <si>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</si>
  <si>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</si>
  <si>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</si>
  <si>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</si>
  <si>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</si>
  <si>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</si>
  <si>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</si>
  <si>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</si>
  <si>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</si>
  <si>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</si>
  <si>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</si>
  <si>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</si>
  <si>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</si>
  <si>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* El precio unitario con IVA esta redondeado.</t>
  </si>
  <si>
    <t>Programa Anual de Adquisiciones, Arrendamientos y Servicios del INE  2021(PAAASINE)</t>
  </si>
  <si>
    <t>SERVICIO DE ENERGÍA ELÉCTRICA</t>
  </si>
  <si>
    <t>CONVENIO DE COLABORACION</t>
  </si>
  <si>
    <t>PAGO POR EL SERVICIO DE ENERGIA ELECTRICA</t>
  </si>
  <si>
    <t>CONVENIO DE ENERGIA ELECTRICA</t>
  </si>
  <si>
    <t>MANTENIMIENTO Y CONSERVACIÓN DE VEHÍCULOS TERRESTRES, AÉREOS, MARÍTIMOS, LACUSTRES Y FLUVIALES</t>
  </si>
  <si>
    <t>INE/ADQ-015/21</t>
  </si>
  <si>
    <t>ADJUDICACION DIRECTA</t>
  </si>
  <si>
    <t>SERVICIO DE MANTENIMIENTO VEHICULAR A MOTOCICLETAS MARCA BMW</t>
  </si>
  <si>
    <t>INE/ADQ-009/21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</si>
  <si>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</si>
  <si>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</si>
  <si>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</si>
  <si>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SERVICIO POSTAL</t>
  </si>
  <si>
    <t>SERVICIO DE MENSAJERIA Y PAQUETERIA NACIONAL E INTERNACIONAL DE ORGANOS CENTRALES DEL INSTITUTO</t>
  </si>
  <si>
    <t>INE/020/2019 (CONVENIO MODIFICATORIO)</t>
  </si>
  <si>
    <t>MANTENIMIENTO Y CONSERVACIÓN DE MAQUINARIA Y EQUIPO</t>
  </si>
  <si>
    <t>052</t>
  </si>
  <si>
    <t>B16PC05</t>
  </si>
  <si>
    <t>003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</si>
  <si>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</si>
  <si>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</si>
  <si>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</si>
  <si>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</si>
  <si>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SERVICIO DE AGUA</t>
  </si>
  <si>
    <t>SUMINISTRO DE AGUA POTABLE EN OFICINAS CENTRALES DE LA CIUDAD DE MEXICO</t>
  </si>
  <si>
    <t>SOLO PARA TRAMITE DE PAGO</t>
  </si>
  <si>
    <t>SERVICIOS DE TELECOMUNICACIONES</t>
  </si>
  <si>
    <t>SERVICIO DE TELEVISION DE PAGA REQUERIDOS EN EL DESEMPEÑO DE FUNCIONES OFICIALES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</si>
  <si>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</si>
  <si>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</si>
  <si>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</si>
  <si>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</si>
  <si>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SERVICIO DE MANTENIMIENTO VEHICULAR A MOTOCICLETAS YAMAHA/MULTIMARCA</t>
  </si>
  <si>
    <t>SERVICIO DE MANTENIMIENTO PREVENTIVO Y CORRECTIVO A CORTINAS AUTOMATICAS, PROPIEDAD DEL INSTITUTO NACIONAL ELECTORAL</t>
  </si>
  <si>
    <t>INE/ADQ-004/21 (CONVENIO MODIFICATORIO)</t>
  </si>
  <si>
    <t>SERVICIO DE MANTENIMIENTO PREVENTIVO Y CORRECTIVO A CORTINAS METALICAS PROPIEDAD DEL INE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</si>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</sst>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4B4525-CB2B-47BE-AB15-0E5A9D25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941AC-69A3-4642-9E29-EECB564F3607}">
  <dimension ref="A1:AC45"/>
  <sheetViews>
    <sheetView tabSelected="1" topLeftCell="A3" workbookViewId="0">
      <selection activeCell="A11" sqref="A11:XFD1387"/>
    </sheetView>
  </sheetViews>
  <sheetFormatPr baseColWidth="10" defaultColWidth="11.5546875" defaultRowHeight="14.4" x14ac:dyDescent="0.3"/>
  <cols>
    <col min="1" max="1" width="14.88671875" style="1" customWidth="1"/>
    <col min="2" max="5" width="7.5546875" style="1" customWidth="1"/>
    <col min="6" max="6" width="9.5546875" style="1" customWidth="1"/>
    <col min="7" max="7" width="8.5546875" style="1" customWidth="1"/>
    <col min="8" max="8" width="26.88671875" style="1" customWidth="1"/>
    <col min="9" max="9" width="14.6640625" style="1" customWidth="1"/>
    <col min="10" max="10" width="29.33203125" style="1" customWidth="1"/>
    <col min="11" max="11" width="14.6640625" style="1" customWidth="1"/>
    <col min="12" max="12" width="11.5546875" style="1"/>
    <col min="13" max="14" width="9.5546875" style="1" customWidth="1"/>
    <col min="15" max="15" width="11.6640625" style="1" customWidth="1"/>
    <col min="16" max="16" width="22.33203125" style="1" customWidth="1"/>
    <col min="17" max="17" width="13.88671875" style="1" customWidth="1"/>
    <col min="18" max="29" width="12.5546875" style="1" customWidth="1"/>
    <col min="30" max="16384" width="11.5546875" style="1"/>
  </cols>
  <sheetData>
    <row r="1" spans="1:29" ht="22.2" x14ac:dyDescent="0.3">
      <c r="AC1" s="13" t="s">
        <v>0</v>
      </c>
    </row>
    <row r="2" spans="1:29" ht="22.2" x14ac:dyDescent="0.3">
      <c r="AC2" s="13" t="s">
        <v>1</v>
      </c>
    </row>
    <row r="3" spans="1:29" ht="22.2" x14ac:dyDescent="0.3">
      <c r="AC3" s="13" t="s">
        <v>2</v>
      </c>
    </row>
    <row r="7" spans="1:29" ht="25.8" x14ac:dyDescent="0.5">
      <c r="A7" s="34" t="s">
        <v>46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5.8" x14ac:dyDescent="0.5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3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27.6" customHeight="1" x14ac:dyDescent="0.3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65</v>
      </c>
      <c r="F11" s="4" t="s">
        <v>66</v>
      </c>
      <c r="G11" s="19">
        <v>15401</v>
      </c>
      <c r="H11" s="5" t="s">
        <v>67</v>
      </c>
      <c r="I11" s="19" t="s">
        <v>40</v>
      </c>
      <c r="J11" s="6" t="s">
        <v>68</v>
      </c>
      <c r="K11" s="7" t="s">
        <v>69</v>
      </c>
      <c r="L11" s="20" t="s">
        <v>42</v>
      </c>
      <c r="M11" s="21" t="s">
        <v>35</v>
      </c>
      <c r="N11" s="7">
        <v>1</v>
      </c>
      <c r="O11" s="7">
        <v>266000</v>
      </c>
      <c r="P11" s="7" t="s">
        <v>41</v>
      </c>
      <c r="Q11" s="7">
        <v>266000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266000</v>
      </c>
      <c r="AB11" s="7">
        <v>0</v>
      </c>
      <c r="AC11" s="7">
        <v>0</v>
      </c>
    </row>
    <row r="12" spans="1:29" s="22" customFormat="1" ht="27.6" customHeight="1" x14ac:dyDescent="0.3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38</v>
      </c>
      <c r="F12" s="4" t="s">
        <v>39</v>
      </c>
      <c r="G12" s="19">
        <v>31101</v>
      </c>
      <c r="H12" s="5" t="s">
        <v>47</v>
      </c>
      <c r="I12" s="19" t="s">
        <v>40</v>
      </c>
      <c r="J12" s="6" t="s">
        <v>49</v>
      </c>
      <c r="K12" s="7" t="s">
        <v>50</v>
      </c>
      <c r="L12" s="20" t="s">
        <v>42</v>
      </c>
      <c r="M12" s="21" t="s">
        <v>35</v>
      </c>
      <c r="N12" s="7">
        <v>1</v>
      </c>
      <c r="O12" s="7">
        <v>81003</v>
      </c>
      <c r="P12" s="7" t="s">
        <v>48</v>
      </c>
      <c r="Q12" s="7">
        <v>81003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81003</v>
      </c>
      <c r="AB12" s="7">
        <v>0</v>
      </c>
      <c r="AC12" s="7">
        <v>0</v>
      </c>
    </row>
    <row r="13" spans="1:29" s="22" customFormat="1" ht="27.6" customHeight="1" x14ac:dyDescent="0.3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38</v>
      </c>
      <c r="F13" s="4" t="s">
        <v>39</v>
      </c>
      <c r="G13" s="19">
        <v>31301</v>
      </c>
      <c r="H13" s="5" t="s">
        <v>70</v>
      </c>
      <c r="I13" s="19" t="s">
        <v>40</v>
      </c>
      <c r="J13" s="6" t="s">
        <v>71</v>
      </c>
      <c r="K13" s="7"/>
      <c r="L13" s="20"/>
      <c r="M13" s="21" t="s">
        <v>35</v>
      </c>
      <c r="N13" s="7">
        <v>1</v>
      </c>
      <c r="O13" s="7">
        <v>4346.95</v>
      </c>
      <c r="P13" s="7" t="s">
        <v>72</v>
      </c>
      <c r="Q13" s="7">
        <v>4346.95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4346.95</v>
      </c>
      <c r="AB13" s="7">
        <v>0</v>
      </c>
      <c r="AC13" s="7">
        <v>0</v>
      </c>
    </row>
    <row r="14" spans="1:29" s="22" customFormat="1" ht="27.6" customHeight="1" x14ac:dyDescent="0.3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>
        <v>31602</v>
      </c>
      <c r="H14" s="5" t="s">
        <v>73</v>
      </c>
      <c r="I14" s="19" t="s">
        <v>40</v>
      </c>
      <c r="J14" s="6" t="s">
        <v>74</v>
      </c>
      <c r="K14" s="7"/>
      <c r="L14" s="20"/>
      <c r="M14" s="21" t="s">
        <v>35</v>
      </c>
      <c r="N14" s="7">
        <v>1</v>
      </c>
      <c r="O14" s="7">
        <v>1167</v>
      </c>
      <c r="P14" s="7" t="s">
        <v>72</v>
      </c>
      <c r="Q14" s="7">
        <v>1167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1167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7.6" customHeight="1" x14ac:dyDescent="0.3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>
        <v>31602</v>
      </c>
      <c r="H15" s="5" t="s">
        <v>73</v>
      </c>
      <c r="I15" s="19" t="s">
        <v>40</v>
      </c>
      <c r="J15" s="6" t="s">
        <v>74</v>
      </c>
      <c r="K15" s="7"/>
      <c r="L15" s="20"/>
      <c r="M15" s="21" t="s">
        <v>35</v>
      </c>
      <c r="N15" s="7">
        <v>1</v>
      </c>
      <c r="O15" s="7">
        <v>1167</v>
      </c>
      <c r="P15" s="7" t="s">
        <v>72</v>
      </c>
      <c r="Q15" s="7">
        <v>1167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1167</v>
      </c>
      <c r="AA15" s="7">
        <v>0</v>
      </c>
      <c r="AB15" s="7">
        <v>0</v>
      </c>
      <c r="AC15" s="7">
        <v>0</v>
      </c>
    </row>
    <row r="16" spans="1:29" s="22" customFormat="1" ht="27.6" customHeight="1" x14ac:dyDescent="0.3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>
        <v>31602</v>
      </c>
      <c r="H16" s="5" t="s">
        <v>73</v>
      </c>
      <c r="I16" s="19" t="s">
        <v>40</v>
      </c>
      <c r="J16" s="6" t="s">
        <v>74</v>
      </c>
      <c r="K16" s="7"/>
      <c r="L16" s="20"/>
      <c r="M16" s="21" t="s">
        <v>35</v>
      </c>
      <c r="N16" s="7">
        <v>1</v>
      </c>
      <c r="O16" s="7">
        <v>1167</v>
      </c>
      <c r="P16" s="7" t="s">
        <v>72</v>
      </c>
      <c r="Q16" s="7">
        <v>1167</v>
      </c>
      <c r="R16" s="7">
        <v>1167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</row>
    <row r="17" spans="1:29" s="22" customFormat="1" ht="27.6" customHeight="1" x14ac:dyDescent="0.3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>
        <v>31602</v>
      </c>
      <c r="H17" s="5" t="s">
        <v>73</v>
      </c>
      <c r="I17" s="19" t="s">
        <v>40</v>
      </c>
      <c r="J17" s="6" t="s">
        <v>74</v>
      </c>
      <c r="K17" s="7"/>
      <c r="L17" s="20"/>
      <c r="M17" s="21" t="s">
        <v>35</v>
      </c>
      <c r="N17" s="7">
        <v>1</v>
      </c>
      <c r="O17" s="7">
        <v>1167</v>
      </c>
      <c r="P17" s="7" t="s">
        <v>72</v>
      </c>
      <c r="Q17" s="7">
        <v>1167</v>
      </c>
      <c r="R17" s="7">
        <v>0</v>
      </c>
      <c r="S17" s="7">
        <v>1167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</row>
    <row r="18" spans="1:29" s="22" customFormat="1" ht="27.6" customHeight="1" x14ac:dyDescent="0.3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>
        <v>31602</v>
      </c>
      <c r="H18" s="5" t="s">
        <v>73</v>
      </c>
      <c r="I18" s="19" t="s">
        <v>40</v>
      </c>
      <c r="J18" s="6" t="s">
        <v>74</v>
      </c>
      <c r="K18" s="7"/>
      <c r="L18" s="20"/>
      <c r="M18" s="21" t="s">
        <v>35</v>
      </c>
      <c r="N18" s="7">
        <v>1</v>
      </c>
      <c r="O18" s="7">
        <v>1167</v>
      </c>
      <c r="P18" s="7" t="s">
        <v>72</v>
      </c>
      <c r="Q18" s="7">
        <v>1167</v>
      </c>
      <c r="R18" s="7">
        <v>0</v>
      </c>
      <c r="S18" s="7">
        <v>0</v>
      </c>
      <c r="T18" s="7">
        <v>1167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</row>
    <row r="19" spans="1:29" s="22" customFormat="1" ht="27.6" customHeight="1" x14ac:dyDescent="0.3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>
        <v>31602</v>
      </c>
      <c r="H19" s="5" t="s">
        <v>73</v>
      </c>
      <c r="I19" s="19" t="s">
        <v>40</v>
      </c>
      <c r="J19" s="6" t="s">
        <v>74</v>
      </c>
      <c r="K19" s="7"/>
      <c r="L19" s="20"/>
      <c r="M19" s="21" t="s">
        <v>35</v>
      </c>
      <c r="N19" s="7">
        <v>1</v>
      </c>
      <c r="O19" s="7">
        <v>1167</v>
      </c>
      <c r="P19" s="7" t="s">
        <v>72</v>
      </c>
      <c r="Q19" s="7">
        <v>1167</v>
      </c>
      <c r="R19" s="7">
        <v>0</v>
      </c>
      <c r="S19" s="7">
        <v>0</v>
      </c>
      <c r="T19" s="7">
        <v>0</v>
      </c>
      <c r="U19" s="7">
        <v>1167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7.6" customHeight="1" x14ac:dyDescent="0.3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>
        <v>31602</v>
      </c>
      <c r="H20" s="5" t="s">
        <v>73</v>
      </c>
      <c r="I20" s="19" t="s">
        <v>40</v>
      </c>
      <c r="J20" s="6" t="s">
        <v>74</v>
      </c>
      <c r="K20" s="7"/>
      <c r="L20" s="20"/>
      <c r="M20" s="21" t="s">
        <v>35</v>
      </c>
      <c r="N20" s="7">
        <v>1</v>
      </c>
      <c r="O20" s="7">
        <v>1167</v>
      </c>
      <c r="P20" s="7" t="s">
        <v>72</v>
      </c>
      <c r="Q20" s="7">
        <v>1167</v>
      </c>
      <c r="R20" s="7">
        <v>0</v>
      </c>
      <c r="S20" s="7">
        <v>0</v>
      </c>
      <c r="T20" s="7">
        <v>0</v>
      </c>
      <c r="U20" s="7">
        <v>0</v>
      </c>
      <c r="V20" s="7">
        <v>1167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7.6" customHeight="1" x14ac:dyDescent="0.3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>
        <v>31602</v>
      </c>
      <c r="H21" s="5" t="s">
        <v>73</v>
      </c>
      <c r="I21" s="19" t="s">
        <v>40</v>
      </c>
      <c r="J21" s="6" t="s">
        <v>74</v>
      </c>
      <c r="K21" s="7"/>
      <c r="L21" s="20"/>
      <c r="M21" s="21" t="s">
        <v>35</v>
      </c>
      <c r="N21" s="7">
        <v>1</v>
      </c>
      <c r="O21" s="7">
        <v>1167</v>
      </c>
      <c r="P21" s="7" t="s">
        <v>72</v>
      </c>
      <c r="Q21" s="7">
        <v>1167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1167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7.6" customHeight="1" x14ac:dyDescent="0.3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>
        <v>31602</v>
      </c>
      <c r="H22" s="5" t="s">
        <v>73</v>
      </c>
      <c r="I22" s="19" t="s">
        <v>40</v>
      </c>
      <c r="J22" s="6" t="s">
        <v>74</v>
      </c>
      <c r="K22" s="7"/>
      <c r="L22" s="20"/>
      <c r="M22" s="21" t="s">
        <v>35</v>
      </c>
      <c r="N22" s="7">
        <v>1</v>
      </c>
      <c r="O22" s="7">
        <v>1167</v>
      </c>
      <c r="P22" s="7" t="s">
        <v>72</v>
      </c>
      <c r="Q22" s="7">
        <v>1167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1167</v>
      </c>
      <c r="X22" s="7">
        <v>0</v>
      </c>
      <c r="Y22" s="7">
        <v>0</v>
      </c>
      <c r="Z22" s="7">
        <v>0</v>
      </c>
      <c r="AA22" s="7">
        <v>0</v>
      </c>
      <c r="AB22" s="7">
        <v>0</v>
      </c>
      <c r="AC22" s="7">
        <v>0</v>
      </c>
    </row>
    <row r="23" spans="1:29" s="22" customFormat="1" ht="27.6" customHeight="1" x14ac:dyDescent="0.3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>
        <v>31602</v>
      </c>
      <c r="H23" s="5" t="s">
        <v>73</v>
      </c>
      <c r="I23" s="19" t="s">
        <v>40</v>
      </c>
      <c r="J23" s="6" t="s">
        <v>74</v>
      </c>
      <c r="K23" s="7"/>
      <c r="L23" s="20"/>
      <c r="M23" s="21" t="s">
        <v>35</v>
      </c>
      <c r="N23" s="7">
        <v>1</v>
      </c>
      <c r="O23" s="7">
        <v>1167</v>
      </c>
      <c r="P23" s="7" t="s">
        <v>72</v>
      </c>
      <c r="Q23" s="7">
        <v>1167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1167</v>
      </c>
      <c r="AC23" s="7">
        <v>0</v>
      </c>
    </row>
    <row r="24" spans="1:29" s="22" customFormat="1" ht="27.6" customHeight="1" x14ac:dyDescent="0.3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39</v>
      </c>
      <c r="G24" s="19">
        <v>31602</v>
      </c>
      <c r="H24" s="5" t="s">
        <v>73</v>
      </c>
      <c r="I24" s="19" t="s">
        <v>40</v>
      </c>
      <c r="J24" s="6" t="s">
        <v>74</v>
      </c>
      <c r="K24" s="7"/>
      <c r="L24" s="20"/>
      <c r="M24" s="21" t="s">
        <v>35</v>
      </c>
      <c r="N24" s="7">
        <v>1</v>
      </c>
      <c r="O24" s="7">
        <v>1167</v>
      </c>
      <c r="P24" s="7" t="s">
        <v>72</v>
      </c>
      <c r="Q24" s="7">
        <v>1167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1167</v>
      </c>
    </row>
    <row r="25" spans="1:29" s="22" customFormat="1" ht="27.6" customHeight="1" x14ac:dyDescent="0.3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>
        <v>31602</v>
      </c>
      <c r="H25" s="5" t="s">
        <v>73</v>
      </c>
      <c r="I25" s="19" t="s">
        <v>40</v>
      </c>
      <c r="J25" s="6" t="s">
        <v>74</v>
      </c>
      <c r="K25" s="7"/>
      <c r="L25" s="20"/>
      <c r="M25" s="21" t="s">
        <v>35</v>
      </c>
      <c r="N25" s="7">
        <v>1</v>
      </c>
      <c r="O25" s="7">
        <v>1167</v>
      </c>
      <c r="P25" s="7" t="s">
        <v>72</v>
      </c>
      <c r="Q25" s="7">
        <v>1167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1167</v>
      </c>
      <c r="AB25" s="7">
        <v>0</v>
      </c>
      <c r="AC25" s="7">
        <v>0</v>
      </c>
    </row>
    <row r="26" spans="1:29" s="22" customFormat="1" ht="27.6" customHeight="1" x14ac:dyDescent="0.3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44</v>
      </c>
      <c r="G26" s="19">
        <v>31801</v>
      </c>
      <c r="H26" s="5" t="s">
        <v>59</v>
      </c>
      <c r="I26" s="19" t="s">
        <v>40</v>
      </c>
      <c r="J26" s="6" t="s">
        <v>60</v>
      </c>
      <c r="K26" s="7" t="s">
        <v>61</v>
      </c>
      <c r="L26" s="20" t="s">
        <v>36</v>
      </c>
      <c r="M26" s="21" t="s">
        <v>35</v>
      </c>
      <c r="N26" s="7">
        <v>1</v>
      </c>
      <c r="O26" s="7">
        <v>203</v>
      </c>
      <c r="P26" s="7" t="s">
        <v>43</v>
      </c>
      <c r="Q26" s="7">
        <v>203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203</v>
      </c>
      <c r="AB26" s="7">
        <v>0</v>
      </c>
      <c r="AC26" s="7">
        <v>0</v>
      </c>
    </row>
    <row r="27" spans="1:29" s="22" customFormat="1" ht="27.6" customHeight="1" x14ac:dyDescent="0.3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39</v>
      </c>
      <c r="G27" s="19">
        <v>33602</v>
      </c>
      <c r="H27" s="5" t="s">
        <v>56</v>
      </c>
      <c r="I27" s="19" t="s">
        <v>40</v>
      </c>
      <c r="J27" s="6" t="s">
        <v>57</v>
      </c>
      <c r="K27" s="7" t="s">
        <v>58</v>
      </c>
      <c r="L27" s="20" t="s">
        <v>36</v>
      </c>
      <c r="M27" s="21" t="s">
        <v>35</v>
      </c>
      <c r="N27" s="7">
        <v>1</v>
      </c>
      <c r="O27" s="7">
        <v>1855.26</v>
      </c>
      <c r="P27" s="7" t="s">
        <v>41</v>
      </c>
      <c r="Q27" s="7">
        <v>1855.26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1855.26</v>
      </c>
      <c r="AB27" s="7">
        <v>0</v>
      </c>
      <c r="AC27" s="7">
        <v>0</v>
      </c>
    </row>
    <row r="28" spans="1:29" s="22" customFormat="1" ht="27.6" customHeight="1" x14ac:dyDescent="0.3">
      <c r="A28" s="2" t="s">
        <v>31</v>
      </c>
      <c r="B28" s="2" t="s">
        <v>32</v>
      </c>
      <c r="C28" s="3" t="s">
        <v>33</v>
      </c>
      <c r="D28" s="4" t="s">
        <v>34</v>
      </c>
      <c r="E28" s="3" t="s">
        <v>38</v>
      </c>
      <c r="F28" s="4" t="s">
        <v>39</v>
      </c>
      <c r="G28" s="19">
        <v>33602</v>
      </c>
      <c r="H28" s="5" t="s">
        <v>56</v>
      </c>
      <c r="I28" s="19" t="s">
        <v>40</v>
      </c>
      <c r="J28" s="6" t="s">
        <v>57</v>
      </c>
      <c r="K28" s="7" t="s">
        <v>58</v>
      </c>
      <c r="L28" s="20" t="s">
        <v>36</v>
      </c>
      <c r="M28" s="21" t="s">
        <v>35</v>
      </c>
      <c r="N28" s="7">
        <v>1</v>
      </c>
      <c r="O28" s="7">
        <v>2379.48</v>
      </c>
      <c r="P28" s="7" t="s">
        <v>41</v>
      </c>
      <c r="Q28" s="7">
        <v>2379.48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2379.48</v>
      </c>
      <c r="AB28" s="7">
        <v>0</v>
      </c>
      <c r="AC28" s="7">
        <v>0</v>
      </c>
    </row>
    <row r="29" spans="1:29" s="22" customFormat="1" ht="27.6" customHeight="1" x14ac:dyDescent="0.3">
      <c r="A29" s="2" t="s">
        <v>31</v>
      </c>
      <c r="B29" s="2" t="s">
        <v>32</v>
      </c>
      <c r="C29" s="3" t="s">
        <v>33</v>
      </c>
      <c r="D29" s="4" t="s">
        <v>34</v>
      </c>
      <c r="E29" s="3" t="s">
        <v>38</v>
      </c>
      <c r="F29" s="4" t="s">
        <v>44</v>
      </c>
      <c r="G29" s="19">
        <v>33901</v>
      </c>
      <c r="H29" s="5" t="s">
        <v>75</v>
      </c>
      <c r="I29" s="19" t="s">
        <v>40</v>
      </c>
      <c r="J29" s="6" t="s">
        <v>76</v>
      </c>
      <c r="K29" s="7" t="s">
        <v>77</v>
      </c>
      <c r="L29" s="20" t="s">
        <v>36</v>
      </c>
      <c r="M29" s="21" t="s">
        <v>35</v>
      </c>
      <c r="N29" s="7">
        <v>1</v>
      </c>
      <c r="O29" s="7">
        <v>1493.97</v>
      </c>
      <c r="P29" s="7" t="s">
        <v>43</v>
      </c>
      <c r="Q29" s="7">
        <v>1493.97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1493.97</v>
      </c>
      <c r="AC29" s="7">
        <v>0</v>
      </c>
    </row>
    <row r="30" spans="1:29" s="22" customFormat="1" ht="27.6" customHeight="1" x14ac:dyDescent="0.3">
      <c r="A30" s="2" t="s">
        <v>31</v>
      </c>
      <c r="B30" s="2" t="s">
        <v>32</v>
      </c>
      <c r="C30" s="3" t="s">
        <v>33</v>
      </c>
      <c r="D30" s="4" t="s">
        <v>34</v>
      </c>
      <c r="E30" s="3" t="s">
        <v>38</v>
      </c>
      <c r="F30" s="4" t="s">
        <v>44</v>
      </c>
      <c r="G30" s="19">
        <v>33901</v>
      </c>
      <c r="H30" s="5" t="s">
        <v>75</v>
      </c>
      <c r="I30" s="19" t="s">
        <v>40</v>
      </c>
      <c r="J30" s="6" t="s">
        <v>76</v>
      </c>
      <c r="K30" s="7" t="s">
        <v>77</v>
      </c>
      <c r="L30" s="20" t="s">
        <v>36</v>
      </c>
      <c r="M30" s="21" t="s">
        <v>35</v>
      </c>
      <c r="N30" s="7">
        <v>1</v>
      </c>
      <c r="O30" s="7">
        <v>1493.97</v>
      </c>
      <c r="P30" s="7" t="s">
        <v>43</v>
      </c>
      <c r="Q30" s="7">
        <v>1493.97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1493.97</v>
      </c>
    </row>
    <row r="31" spans="1:29" s="22" customFormat="1" ht="27.6" customHeight="1" x14ac:dyDescent="0.3">
      <c r="A31" s="2" t="s">
        <v>31</v>
      </c>
      <c r="B31" s="2" t="s">
        <v>32</v>
      </c>
      <c r="C31" s="3" t="s">
        <v>33</v>
      </c>
      <c r="D31" s="4" t="s">
        <v>34</v>
      </c>
      <c r="E31" s="3" t="s">
        <v>38</v>
      </c>
      <c r="F31" s="4" t="s">
        <v>44</v>
      </c>
      <c r="G31" s="19">
        <v>33901</v>
      </c>
      <c r="H31" s="5" t="s">
        <v>75</v>
      </c>
      <c r="I31" s="19" t="s">
        <v>40</v>
      </c>
      <c r="J31" s="6" t="s">
        <v>76</v>
      </c>
      <c r="K31" s="7" t="s">
        <v>77</v>
      </c>
      <c r="L31" s="20" t="s">
        <v>36</v>
      </c>
      <c r="M31" s="21" t="s">
        <v>35</v>
      </c>
      <c r="N31" s="7">
        <v>1</v>
      </c>
      <c r="O31" s="7">
        <v>1493.97</v>
      </c>
      <c r="P31" s="7" t="s">
        <v>43</v>
      </c>
      <c r="Q31" s="7">
        <v>1493.97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1493.97</v>
      </c>
      <c r="AA31" s="7">
        <v>0</v>
      </c>
      <c r="AB31" s="7">
        <v>0</v>
      </c>
      <c r="AC31" s="7">
        <v>0</v>
      </c>
    </row>
    <row r="32" spans="1:29" s="22" customFormat="1" ht="27.6" customHeight="1" x14ac:dyDescent="0.3">
      <c r="A32" s="2" t="s">
        <v>31</v>
      </c>
      <c r="B32" s="2" t="s">
        <v>32</v>
      </c>
      <c r="C32" s="3" t="s">
        <v>33</v>
      </c>
      <c r="D32" s="4" t="s">
        <v>34</v>
      </c>
      <c r="E32" s="3" t="s">
        <v>38</v>
      </c>
      <c r="F32" s="4" t="s">
        <v>44</v>
      </c>
      <c r="G32" s="19">
        <v>33901</v>
      </c>
      <c r="H32" s="5" t="s">
        <v>75</v>
      </c>
      <c r="I32" s="19" t="s">
        <v>40</v>
      </c>
      <c r="J32" s="6" t="s">
        <v>78</v>
      </c>
      <c r="K32" s="7" t="s">
        <v>77</v>
      </c>
      <c r="L32" s="20" t="s">
        <v>36</v>
      </c>
      <c r="M32" s="21" t="s">
        <v>35</v>
      </c>
      <c r="N32" s="7">
        <v>1</v>
      </c>
      <c r="O32" s="7">
        <v>29.86</v>
      </c>
      <c r="P32" s="7" t="s">
        <v>43</v>
      </c>
      <c r="Q32" s="7">
        <v>29.86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29.86</v>
      </c>
      <c r="AB32" s="7">
        <v>0</v>
      </c>
      <c r="AC32" s="7">
        <v>0</v>
      </c>
    </row>
    <row r="33" spans="1:29" s="22" customFormat="1" ht="27.6" customHeight="1" x14ac:dyDescent="0.3">
      <c r="A33" s="2" t="s">
        <v>31</v>
      </c>
      <c r="B33" s="2" t="s">
        <v>32</v>
      </c>
      <c r="C33" s="3" t="s">
        <v>33</v>
      </c>
      <c r="D33" s="4" t="s">
        <v>34</v>
      </c>
      <c r="E33" s="3" t="s">
        <v>38</v>
      </c>
      <c r="F33" s="4" t="s">
        <v>44</v>
      </c>
      <c r="G33" s="19">
        <v>35501</v>
      </c>
      <c r="H33" s="5" t="s">
        <v>51</v>
      </c>
      <c r="I33" s="19" t="s">
        <v>40</v>
      </c>
      <c r="J33" s="6" t="s">
        <v>79</v>
      </c>
      <c r="K33" s="7" t="s">
        <v>52</v>
      </c>
      <c r="L33" s="20" t="s">
        <v>42</v>
      </c>
      <c r="M33" s="21" t="s">
        <v>35</v>
      </c>
      <c r="N33" s="7">
        <v>1</v>
      </c>
      <c r="O33" s="7">
        <v>13417.16</v>
      </c>
      <c r="P33" s="7" t="s">
        <v>53</v>
      </c>
      <c r="Q33" s="7">
        <v>13417.16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13417.16</v>
      </c>
      <c r="AB33" s="7">
        <v>0</v>
      </c>
      <c r="AC33" s="7">
        <v>0</v>
      </c>
    </row>
    <row r="34" spans="1:29" s="22" customFormat="1" ht="27.6" customHeight="1" x14ac:dyDescent="0.3">
      <c r="A34" s="2" t="s">
        <v>31</v>
      </c>
      <c r="B34" s="2" t="s">
        <v>32</v>
      </c>
      <c r="C34" s="3" t="s">
        <v>33</v>
      </c>
      <c r="D34" s="4" t="s">
        <v>34</v>
      </c>
      <c r="E34" s="3" t="s">
        <v>38</v>
      </c>
      <c r="F34" s="4" t="s">
        <v>44</v>
      </c>
      <c r="G34" s="19">
        <v>35501</v>
      </c>
      <c r="H34" s="5" t="s">
        <v>51</v>
      </c>
      <c r="I34" s="19" t="s">
        <v>40</v>
      </c>
      <c r="J34" s="6" t="s">
        <v>54</v>
      </c>
      <c r="K34" s="7" t="s">
        <v>55</v>
      </c>
      <c r="L34" s="20" t="s">
        <v>42</v>
      </c>
      <c r="M34" s="21" t="s">
        <v>35</v>
      </c>
      <c r="N34" s="7">
        <v>1</v>
      </c>
      <c r="O34" s="7">
        <v>7557.84</v>
      </c>
      <c r="P34" s="7" t="s">
        <v>53</v>
      </c>
      <c r="Q34" s="7">
        <v>7557.84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7557.84</v>
      </c>
      <c r="AB34" s="7">
        <v>0</v>
      </c>
      <c r="AC34" s="7">
        <v>0</v>
      </c>
    </row>
    <row r="35" spans="1:29" s="22" customFormat="1" ht="27.6" customHeight="1" x14ac:dyDescent="0.3">
      <c r="A35" s="2" t="s">
        <v>31</v>
      </c>
      <c r="B35" s="2" t="s">
        <v>32</v>
      </c>
      <c r="C35" s="3" t="s">
        <v>33</v>
      </c>
      <c r="D35" s="4" t="s">
        <v>34</v>
      </c>
      <c r="E35" s="3" t="s">
        <v>38</v>
      </c>
      <c r="F35" s="4" t="s">
        <v>39</v>
      </c>
      <c r="G35" s="19">
        <v>35701</v>
      </c>
      <c r="H35" s="5" t="s">
        <v>62</v>
      </c>
      <c r="I35" s="19" t="s">
        <v>40</v>
      </c>
      <c r="J35" s="6" t="s">
        <v>80</v>
      </c>
      <c r="K35" s="7" t="s">
        <v>81</v>
      </c>
      <c r="L35" s="20" t="s">
        <v>42</v>
      </c>
      <c r="M35" s="21" t="s">
        <v>35</v>
      </c>
      <c r="N35" s="7">
        <v>1</v>
      </c>
      <c r="O35" s="7">
        <v>3286</v>
      </c>
      <c r="P35" s="7" t="s">
        <v>53</v>
      </c>
      <c r="Q35" s="7">
        <v>3286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3286</v>
      </c>
      <c r="AB35" s="7">
        <v>0</v>
      </c>
      <c r="AC35" s="7">
        <v>0</v>
      </c>
    </row>
    <row r="36" spans="1:29" s="22" customFormat="1" ht="27.6" customHeight="1" x14ac:dyDescent="0.3">
      <c r="A36" s="2" t="s">
        <v>31</v>
      </c>
      <c r="B36" s="2" t="s">
        <v>32</v>
      </c>
      <c r="C36" s="3" t="s">
        <v>33</v>
      </c>
      <c r="D36" s="4" t="s">
        <v>34</v>
      </c>
      <c r="E36" s="3" t="s">
        <v>38</v>
      </c>
      <c r="F36" s="4" t="s">
        <v>39</v>
      </c>
      <c r="G36" s="19">
        <v>35701</v>
      </c>
      <c r="H36" s="5" t="s">
        <v>62</v>
      </c>
      <c r="I36" s="19" t="s">
        <v>40</v>
      </c>
      <c r="J36" s="6" t="s">
        <v>82</v>
      </c>
      <c r="K36" s="7" t="s">
        <v>81</v>
      </c>
      <c r="L36" s="20" t="s">
        <v>42</v>
      </c>
      <c r="M36" s="21" t="s">
        <v>35</v>
      </c>
      <c r="N36" s="7">
        <v>1</v>
      </c>
      <c r="O36" s="7">
        <v>5000</v>
      </c>
      <c r="P36" s="7" t="s">
        <v>53</v>
      </c>
      <c r="Q36" s="7">
        <v>5000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0</v>
      </c>
      <c r="Z36" s="7">
        <v>0</v>
      </c>
      <c r="AA36" s="7">
        <v>5000</v>
      </c>
      <c r="AB36" s="7">
        <v>0</v>
      </c>
      <c r="AC36" s="7">
        <v>0</v>
      </c>
    </row>
    <row r="37" spans="1:29" s="22" customFormat="1" ht="27.6" customHeight="1" x14ac:dyDescent="0.3">
      <c r="A37" s="2" t="s">
        <v>31</v>
      </c>
      <c r="B37" s="2" t="s">
        <v>32</v>
      </c>
      <c r="C37" s="3" t="s">
        <v>33</v>
      </c>
      <c r="D37" s="4" t="s">
        <v>34</v>
      </c>
      <c r="E37" s="3" t="s">
        <v>63</v>
      </c>
      <c r="F37" s="4" t="s">
        <v>64</v>
      </c>
      <c r="G37" s="19">
        <v>35701</v>
      </c>
      <c r="H37" s="5" t="s">
        <v>62</v>
      </c>
      <c r="I37" s="19" t="s">
        <v>40</v>
      </c>
      <c r="J37" s="6" t="s">
        <v>83</v>
      </c>
      <c r="K37" s="7" t="s">
        <v>84</v>
      </c>
      <c r="L37" s="20" t="s">
        <v>42</v>
      </c>
      <c r="M37" s="21" t="s">
        <v>35</v>
      </c>
      <c r="N37" s="7">
        <v>1</v>
      </c>
      <c r="O37" s="7">
        <v>4645.28</v>
      </c>
      <c r="P37" s="7" t="s">
        <v>53</v>
      </c>
      <c r="Q37" s="7">
        <v>4645.28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4645.28</v>
      </c>
      <c r="AB37" s="7">
        <v>0</v>
      </c>
      <c r="AC37" s="7">
        <v>0</v>
      </c>
    </row>
    <row r="38" spans="1:29" customFormat="1" x14ac:dyDescent="0.3"/>
    <row r="39" spans="1:29" customFormat="1" x14ac:dyDescent="0.3"/>
    <row r="40" spans="1:29" s="8" customFormat="1" ht="22.2" customHeight="1" x14ac:dyDescent="0.3">
      <c r="A40" s="35" t="s">
        <v>18</v>
      </c>
      <c r="B40" s="35"/>
      <c r="C40" s="35"/>
      <c r="D40" s="35"/>
      <c r="E40" s="35"/>
      <c r="F40" s="35"/>
      <c r="G40" s="35"/>
      <c r="H40" s="35"/>
      <c r="J40" s="9"/>
      <c r="K40" s="10"/>
      <c r="L40" s="10"/>
      <c r="N40" s="11"/>
      <c r="P40" s="12"/>
      <c r="Q40" s="32">
        <f t="shared" ref="Q40:AC40" si="0">SUM(Q11:Q39)</f>
        <v>408209.73999999993</v>
      </c>
      <c r="R40" s="32">
        <f t="shared" si="0"/>
        <v>1167</v>
      </c>
      <c r="S40" s="32">
        <f t="shared" si="0"/>
        <v>1167</v>
      </c>
      <c r="T40" s="32">
        <f t="shared" si="0"/>
        <v>1167</v>
      </c>
      <c r="U40" s="32">
        <f t="shared" si="0"/>
        <v>1167</v>
      </c>
      <c r="V40" s="32">
        <f t="shared" si="0"/>
        <v>1167</v>
      </c>
      <c r="W40" s="32">
        <f t="shared" si="0"/>
        <v>1167</v>
      </c>
      <c r="X40" s="32">
        <f t="shared" si="0"/>
        <v>1167</v>
      </c>
      <c r="Y40" s="32">
        <f t="shared" si="0"/>
        <v>1167</v>
      </c>
      <c r="Z40" s="32">
        <f t="shared" si="0"/>
        <v>2660.9700000000003</v>
      </c>
      <c r="AA40" s="32">
        <f t="shared" si="0"/>
        <v>390890.83</v>
      </c>
      <c r="AB40" s="32">
        <f t="shared" si="0"/>
        <v>2660.9700000000003</v>
      </c>
      <c r="AC40" s="32">
        <f t="shared" si="0"/>
        <v>2660.9700000000003</v>
      </c>
    </row>
    <row r="41" spans="1:29" s="8" customFormat="1" ht="13.8" x14ac:dyDescent="0.25">
      <c r="H41" s="9"/>
      <c r="J41" s="9"/>
      <c r="K41" s="10"/>
      <c r="L41" s="10"/>
      <c r="N41" s="11"/>
      <c r="P41" s="12"/>
    </row>
    <row r="42" spans="1:29" s="8" customFormat="1" ht="13.8" x14ac:dyDescent="0.25">
      <c r="G42" s="30"/>
      <c r="H42" s="9"/>
      <c r="J42" s="9"/>
      <c r="K42" s="10"/>
      <c r="L42" s="10"/>
      <c r="N42" s="11"/>
      <c r="P42" s="12"/>
    </row>
    <row r="43" spans="1:29" s="23" customFormat="1" x14ac:dyDescent="0.3">
      <c r="G43" s="24"/>
      <c r="H43" s="25"/>
      <c r="J43" s="25"/>
      <c r="K43" s="26"/>
      <c r="L43" s="26"/>
      <c r="N43" s="27"/>
      <c r="P43" s="28"/>
    </row>
    <row r="44" spans="1:29" s="23" customFormat="1" x14ac:dyDescent="0.3">
      <c r="G44" s="24"/>
      <c r="H44" s="25"/>
      <c r="J44" s="25"/>
      <c r="K44" s="26"/>
      <c r="L44" s="26"/>
      <c r="N44" s="27"/>
      <c r="P44" s="28"/>
    </row>
    <row r="45" spans="1:29" s="23" customFormat="1" x14ac:dyDescent="0.3">
      <c r="A45" s="36" t="s">
        <v>45</v>
      </c>
      <c r="B45" s="36"/>
      <c r="C45" s="36"/>
      <c r="D45" s="36"/>
      <c r="E45" s="36"/>
      <c r="F45" s="36"/>
      <c r="G45" s="36"/>
      <c r="H45" s="25"/>
      <c r="J45" s="25"/>
      <c r="K45" s="26"/>
      <c r="L45" s="26"/>
      <c r="N45" s="27"/>
      <c r="P45" s="29"/>
    </row>
  </sheetData>
  <mergeCells count="3">
    <mergeCell ref="A7:AB7"/>
    <mergeCell ref="A40:H40"/>
    <mergeCell ref="A45:G4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2021-11-23T15:24:32Z</dcterms:modified>
</cp:coreProperties>
</file>