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2" documentId="13_ncr:1_{7F3B1011-9445-47FD-9799-DE97FC1C9F35}" xr6:coauthVersionLast="47" xr6:coauthVersionMax="47" xr10:uidLastSave="{0A643E84-37CD-4269-8650-9D6A2541474E}"/>
  <bookViews>
    <workbookView xWindow="-108" yWindow="-108" windowWidth="23256" windowHeight="12576" xr2:uid="{00000000-000D-0000-FFFF-FFFF00000000}"/>
  </bookViews>
  <sheets>
    <sheet name="OF23 (2)" sheetId="7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'OF23 (2)'!$A$10:$AC$41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'OF23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4" i="78" l="1"/>
  <c r="AB44" i="78"/>
  <c r="AA44" i="78"/>
  <c r="Z44" i="78"/>
  <c r="Y44" i="78"/>
  <c r="X44" i="78"/>
  <c r="W44" i="78"/>
  <c r="V44" i="78"/>
  <c r="U44" i="78"/>
  <c r="T44" i="78"/>
  <c r="S44" i="78"/>
  <c r="R44" i="78"/>
  <c r="Q44" i="78"/>
</calcChain>
</file>

<file path=xl/sharedStrings.xml><?xml version="1.0" encoding="utf-8"?>
<sst xmlns="http://schemas.openxmlformats.org/spreadsheetml/2006/main" count="438" uniqueCount="70">
  <si>
    <t>R008</t>
  </si>
  <si>
    <t>OF23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</si>
  <si>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</si>
  <si>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</si>
  <si>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</si>
  <si>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</si>
  <si>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</si>
  <si>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</si>
  <si>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</si>
  <si>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</si>
  <si>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</si>
  <si>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</si>
  <si>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</si>
  <si>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</si>
  <si>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</si>
  <si>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</si>
  <si>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</si>
  <si>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</si>
  <si>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</si>
  <si>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</si>
  <si>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</si>
  <si>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</si>
  <si>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</si>
  <si>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</si>
  <si>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</si>
  <si>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</si>
  <si>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</si>
  <si>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</si>
  <si>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</si>
  <si>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</si>
  <si>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</si>
  <si>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</si>
  <si>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</si>
  <si>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</si>
  <si>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</si>
  <si>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</si>
  <si>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</si>
  <si>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</si>
  <si>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</si>
  <si>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</si>
  <si>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</si>
  <si>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</si>
  <si>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SERVICIO</t>
  </si>
  <si>
    <t>LICITACION PUBLICA</t>
  </si>
  <si>
    <t>ANUAL</t>
  </si>
  <si>
    <t>B16PC03</t>
  </si>
  <si>
    <t>SERVICIO DE ENERGÍA ELÉCTRICA</t>
  </si>
  <si>
    <t>CONVENIO DE COLABORACION</t>
  </si>
  <si>
    <t>ADJUDICACION DIRECTA</t>
  </si>
  <si>
    <t>PAGO POR EL SERVICIO DE ENERGIA ELECTRICA</t>
  </si>
  <si>
    <t>ARRENDAMIENTO DE VEHÍCULOS TERRESTRES, AÉREOS, MARÍTIMOS, LACUSTRES Y FLUVIALES PARA SERVIDORES PÚBLICOS</t>
  </si>
  <si>
    <t>INE/035/2019</t>
  </si>
  <si>
    <t>CONVENIO DE ENERGIA ELECTRICA</t>
  </si>
  <si>
    <t>MANTENIMIENTO Y CONSERVACIÓN DE VEHÍCULOS TERRESTRES, AÉREOS, MARÍTIMOS, LACUSTRES Y FLUVIALES</t>
  </si>
  <si>
    <t>SERVICIO TELEFÓNICO CONVENCIONAL</t>
  </si>
  <si>
    <t>SERVICIO DE TELEFONIA CONVENCIONAL</t>
  </si>
  <si>
    <t>INE/117/2019</t>
  </si>
  <si>
    <t>ADJUDICACION DIRECTA POR EXC LP</t>
  </si>
  <si>
    <t>SERVICIO POSTAL</t>
  </si>
  <si>
    <t>SERVICIO DE MENSAJERIA Y PAQUETERIA NACIONAL E INTERNACIONAL DE ORGANOS CENTRALES DEL INSTITUTO</t>
  </si>
  <si>
    <t>INE/020/2019 (CONVENIO MODIFICATORIO)</t>
  </si>
  <si>
    <t>CONTRATACION SERVICIO DE MANTENIMIENTO PREVENTIVO Y CORRECTIVO AL PARQUE VEHICULAR PROPIEDAD DEL INSTITUTO, EN OFICINAS CENTRALES DEL INSTITUTO</t>
  </si>
  <si>
    <t>INE/071/2021</t>
  </si>
  <si>
    <t>SERVICIOS DE LAVANDERÍA, LIMPIEZA E HIGIENE</t>
  </si>
  <si>
    <t>PRESTACION DEL SERVICIO INTEGRAL PARA ARRENDAR EL PARQUE VEHICULAR QUE REQUIERE EL INSTITUTO EN EL PERIODO 2019-2022</t>
  </si>
  <si>
    <t>PAGO DE SERVICIOS DEVENGADOS CORRESPONDIENTE AL SERVICIO INTEGRAL PARA ARRENDAR Y ADMINISTRAR EL PARQUE VEHICULAR DEL INSTITUTO NACIONAL ELECTORAL, PARTIDA 2, DEL MES DE JUNIO 2021</t>
  </si>
  <si>
    <t>SERVICIO DE MANTENIMIENTO VEHICULAR Y GESTION DE GASES CONTAMINANTES</t>
  </si>
  <si>
    <t>INE/ADQ-015/21</t>
  </si>
  <si>
    <t>SERVICIOS DE LIMPIEZA INTEGRAL PARA LAS INSTALACIONES DE LAS DISTINTAS AREAS EN LOS INMUEBLES DEL INSTITUTO NACIONAL ELECTORAL EN LA CIUDAD DE MEXICO Y EL CECyRD DE PACHUCA HIDALGO</t>
  </si>
  <si>
    <t>INE/011/2019 (6to 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</si>
</sst>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8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5">
    <xf numFmtId="0" fontId="0" fillId="0" borderId="0"/>
    <xf numFmtId="0" fontId="56" fillId="0" borderId="0"/>
    <xf numFmtId="0" fontId="59" fillId="0" borderId="0"/>
    <xf numFmtId="43" fontId="58" fillId="0" borderId="0" applyNumberFormat="0" applyFill="0" applyBorder="0" applyAlignment="0" applyProtection="0"/>
    <xf numFmtId="0" fontId="55" fillId="0" borderId="0"/>
    <xf numFmtId="0" fontId="54" fillId="0" borderId="0"/>
    <xf numFmtId="0" fontId="58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164" fontId="65" fillId="0" borderId="0" applyAlignment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164" fontId="65" fillId="0" borderId="0" applyAlignment="0"/>
    <xf numFmtId="0" fontId="37" fillId="0" borderId="0"/>
    <xf numFmtId="0" fontId="37" fillId="0" borderId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0" fontId="34" fillId="0" borderId="0"/>
    <xf numFmtId="0" fontId="34" fillId="0" borderId="0"/>
    <xf numFmtId="0" fontId="59" fillId="0" borderId="0"/>
    <xf numFmtId="43" fontId="58" fillId="0" borderId="0" applyNumberFormat="0" applyFill="0" applyBorder="0" applyAlignment="0" applyProtection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0" fontId="67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9">
    <xf numFmtId="0" fontId="0" fillId="0" borderId="0" xfId="0"/>
    <xf numFmtId="0" fontId="66" fillId="0" borderId="0" xfId="6" applyFont="1"/>
    <xf numFmtId="0" fontId="66" fillId="0" borderId="0" xfId="6" applyFont="1" applyAlignment="1">
      <alignment horizontal="left" wrapText="1"/>
    </xf>
    <xf numFmtId="0" fontId="66" fillId="0" borderId="0" xfId="6" applyFont="1" applyAlignment="1">
      <alignment horizontal="center"/>
    </xf>
    <xf numFmtId="0" fontId="66" fillId="0" borderId="0" xfId="6" applyFont="1" applyAlignment="1">
      <alignment horizontal="right"/>
    </xf>
    <xf numFmtId="0" fontId="66" fillId="0" borderId="0" xfId="6" applyFont="1" applyAlignment="1">
      <alignment horizontal="left"/>
    </xf>
    <xf numFmtId="0" fontId="57" fillId="2" borderId="1" xfId="2" applyFont="1" applyFill="1" applyBorder="1" applyAlignment="1">
      <alignment horizontal="center" vertical="center" wrapText="1"/>
    </xf>
    <xf numFmtId="1" fontId="57" fillId="2" borderId="1" xfId="2" applyNumberFormat="1" applyFont="1" applyFill="1" applyBorder="1" applyAlignment="1">
      <alignment horizontal="center" vertical="center" wrapText="1"/>
    </xf>
    <xf numFmtId="3" fontId="57" fillId="2" borderId="1" xfId="2" applyNumberFormat="1" applyFont="1" applyFill="1" applyBorder="1" applyAlignment="1">
      <alignment horizontal="center" vertical="center" wrapText="1"/>
    </xf>
    <xf numFmtId="3" fontId="57" fillId="2" borderId="1" xfId="3" applyNumberFormat="1" applyFont="1" applyFill="1" applyBorder="1" applyAlignment="1">
      <alignment horizontal="center" vertical="center" wrapText="1"/>
    </xf>
    <xf numFmtId="1" fontId="64" fillId="0" borderId="1" xfId="2" applyNumberFormat="1" applyFont="1" applyBorder="1" applyAlignment="1">
      <alignment horizontal="left" vertical="center" wrapText="1"/>
    </xf>
    <xf numFmtId="1" fontId="64" fillId="0" borderId="1" xfId="2" applyNumberFormat="1" applyFont="1" applyBorder="1" applyAlignment="1">
      <alignment horizontal="center" vertical="center" wrapText="1"/>
    </xf>
    <xf numFmtId="3" fontId="64" fillId="0" borderId="1" xfId="2" applyNumberFormat="1" applyFont="1" applyBorder="1" applyAlignment="1">
      <alignment horizontal="right" vertical="center" wrapText="1"/>
    </xf>
    <xf numFmtId="1" fontId="66" fillId="0" borderId="0" xfId="6" applyNumberFormat="1" applyFont="1" applyAlignment="1">
      <alignment horizontal="center"/>
    </xf>
    <xf numFmtId="1" fontId="57" fillId="2" borderId="1" xfId="2" applyNumberFormat="1" applyFont="1" applyFill="1" applyBorder="1" applyAlignment="1">
      <alignment horizontal="left" vertical="center" wrapText="1"/>
    </xf>
    <xf numFmtId="0" fontId="57" fillId="3" borderId="0" xfId="6" applyFont="1" applyFill="1" applyAlignment="1">
      <alignment horizontal="center"/>
    </xf>
    <xf numFmtId="0" fontId="1" fillId="0" borderId="0" xfId="152"/>
    <xf numFmtId="3" fontId="61" fillId="0" borderId="0" xfId="153" applyNumberFormat="1" applyFont="1" applyAlignment="1">
      <alignment horizontal="right" vertical="center"/>
    </xf>
    <xf numFmtId="0" fontId="62" fillId="0" borderId="0" xfId="153" applyFont="1" applyAlignment="1">
      <alignment horizontal="center"/>
    </xf>
    <xf numFmtId="0" fontId="62" fillId="0" borderId="0" xfId="153" applyFont="1" applyAlignment="1">
      <alignment horizontal="center"/>
    </xf>
    <xf numFmtId="0" fontId="1" fillId="0" borderId="0" xfId="153" applyAlignment="1">
      <alignment horizontal="center" vertical="center" wrapText="1"/>
    </xf>
    <xf numFmtId="0" fontId="60" fillId="0" borderId="2" xfId="153" applyFont="1" applyBorder="1" applyAlignment="1">
      <alignment horizontal="center" vertical="center" wrapText="1"/>
    </xf>
    <xf numFmtId="0" fontId="63" fillId="0" borderId="1" xfId="153" quotePrefix="1" applyFont="1" applyBorder="1" applyAlignment="1">
      <alignment horizontal="center" vertical="center" wrapText="1"/>
    </xf>
    <xf numFmtId="0" fontId="63" fillId="0" borderId="1" xfId="153" applyFont="1" applyBorder="1" applyAlignment="1">
      <alignment horizontal="center" vertical="center" wrapText="1"/>
    </xf>
    <xf numFmtId="4" fontId="63" fillId="0" borderId="1" xfId="153" applyNumberFormat="1" applyFont="1" applyBorder="1" applyAlignment="1">
      <alignment horizontal="left" vertical="center" wrapText="1"/>
    </xf>
    <xf numFmtId="1" fontId="63" fillId="0" borderId="1" xfId="153" applyNumberFormat="1" applyFont="1" applyBorder="1" applyAlignment="1">
      <alignment vertical="center" wrapText="1"/>
    </xf>
    <xf numFmtId="3" fontId="63" fillId="0" borderId="1" xfId="153" applyNumberFormat="1" applyFont="1" applyBorder="1" applyAlignment="1">
      <alignment vertical="center" wrapText="1"/>
    </xf>
    <xf numFmtId="0" fontId="64" fillId="0" borderId="0" xfId="153" applyFont="1" applyAlignment="1">
      <alignment horizontal="center" vertical="center" wrapText="1"/>
    </xf>
    <xf numFmtId="0" fontId="1" fillId="0" borderId="0" xfId="153"/>
    <xf numFmtId="49" fontId="1" fillId="0" borderId="0" xfId="153" applyNumberFormat="1" applyAlignment="1">
      <alignment wrapText="1"/>
    </xf>
    <xf numFmtId="49" fontId="1" fillId="0" borderId="0" xfId="153" applyNumberFormat="1"/>
    <xf numFmtId="41" fontId="57" fillId="3" borderId="0" xfId="154" applyNumberFormat="1" applyFont="1" applyFill="1" applyAlignment="1">
      <alignment horizontal="center"/>
    </xf>
    <xf numFmtId="41" fontId="57" fillId="3" borderId="0" xfId="154" applyNumberFormat="1" applyFont="1" applyFill="1" applyAlignment="1"/>
    <xf numFmtId="1" fontId="1" fillId="0" borderId="0" xfId="153" applyNumberFormat="1" applyAlignment="1">
      <alignment horizontal="center"/>
    </xf>
    <xf numFmtId="0" fontId="1" fillId="0" borderId="0" xfId="153" applyAlignment="1">
      <alignment horizontal="left" wrapText="1"/>
    </xf>
    <xf numFmtId="0" fontId="1" fillId="0" borderId="0" xfId="153" applyAlignment="1">
      <alignment horizontal="center"/>
    </xf>
    <xf numFmtId="0" fontId="1" fillId="0" borderId="0" xfId="153" applyAlignment="1">
      <alignment horizontal="right"/>
    </xf>
    <xf numFmtId="0" fontId="1" fillId="0" borderId="0" xfId="153" applyAlignment="1">
      <alignment horizontal="left"/>
    </xf>
    <xf numFmtId="41" fontId="1" fillId="0" borderId="0" xfId="153" applyNumberFormat="1" applyAlignment="1">
      <alignment horizontal="left"/>
    </xf>
  </cellXfs>
  <cellStyles count="155">
    <cellStyle name="Millares 2" xfId="3" xr:uid="{00000000-0005-0000-0000-000000000000}"/>
    <cellStyle name="Millares 2 2" xfId="53" xr:uid="{00000000-0005-0000-0000-000001000000}"/>
    <cellStyle name="Moneda 10" xfId="100" xr:uid="{A7C917A1-3CAF-4499-B714-5372F4B72B17}"/>
    <cellStyle name="Moneda 11" xfId="103" xr:uid="{02632667-E78A-4157-9411-54515432FB5A}"/>
    <cellStyle name="Moneda 12" xfId="106" xr:uid="{4456C391-7927-4B50-865D-00BEC19FED70}"/>
    <cellStyle name="Moneda 13" xfId="109" xr:uid="{5A0E226A-31FA-4F38-99AB-6C815EA4AEB0}"/>
    <cellStyle name="Moneda 14" xfId="112" xr:uid="{4BEB4F46-A18E-4DCC-A607-45F015924281}"/>
    <cellStyle name="Moneda 15" xfId="115" xr:uid="{C1B05CEC-C48F-4BC5-881B-E41E82A8A4A2}"/>
    <cellStyle name="Moneda 16" xfId="118" xr:uid="{984C45A0-0E0B-42F4-BC73-6740469796BF}"/>
    <cellStyle name="Moneda 17" xfId="121" xr:uid="{621D94A8-7298-4661-8DE9-D5F6DF2E5C60}"/>
    <cellStyle name="Moneda 18" xfId="124" xr:uid="{6D728FE0-9C04-4F2D-B0BE-EC363A8C1460}"/>
    <cellStyle name="Moneda 19" xfId="127" xr:uid="{A73B21EC-E9D6-4932-A55B-AFE553AE058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3" xfId="21" xr:uid="{00000000-0005-0000-0000-00000E000000}"/>
    <cellStyle name="Moneda 2 4" xfId="24" xr:uid="{00000000-0005-0000-0000-00000F000000}"/>
    <cellStyle name="Moneda 2 5" xfId="30" xr:uid="{00000000-0005-0000-0000-000010000000}"/>
    <cellStyle name="Moneda 2 6" xfId="33" xr:uid="{00000000-0005-0000-0000-000011000000}"/>
    <cellStyle name="Moneda 2 7" xfId="36" xr:uid="{00000000-0005-0000-0000-000012000000}"/>
    <cellStyle name="Moneda 2 8" xfId="39" xr:uid="{00000000-0005-0000-0000-000013000000}"/>
    <cellStyle name="Moneda 2 9" xfId="42" xr:uid="{00000000-0005-0000-0000-000014000000}"/>
    <cellStyle name="Moneda 20" xfId="130" xr:uid="{969E3C59-85DE-402F-A60A-EBDE8745812E}"/>
    <cellStyle name="Moneda 21" xfId="133" xr:uid="{77ED9802-C89D-4E32-95A3-E760D23B616D}"/>
    <cellStyle name="Moneda 22" xfId="136" xr:uid="{FAF4D82B-52B2-4571-AAF4-45E7F819147E}"/>
    <cellStyle name="Moneda 23" xfId="139" xr:uid="{D522B51B-2F14-4C0C-A958-A3391B049D11}"/>
    <cellStyle name="Moneda 24" xfId="142" xr:uid="{84B18ED8-7365-4D23-9418-E76C17CACD2E}"/>
    <cellStyle name="Moneda 25" xfId="145" xr:uid="{7C51D942-29C7-420F-A85F-99F847ACB893}"/>
    <cellStyle name="Moneda 26" xfId="148" xr:uid="{A7606C67-D863-4269-B33C-78AC79851886}"/>
    <cellStyle name="Moneda 27" xfId="151" xr:uid="{623DB0EF-AFC9-4D82-8D4A-1F376A330422}"/>
    <cellStyle name="Moneda 28" xfId="154" xr:uid="{FB0491A5-B071-4015-8E5E-0FABC71BDFBF}"/>
    <cellStyle name="Moneda 3" xfId="27" xr:uid="{00000000-0005-0000-0000-000015000000}"/>
    <cellStyle name="Moneda 4" xfId="54" xr:uid="{00000000-0005-0000-0000-000016000000}"/>
    <cellStyle name="Moneda 5" xfId="70" xr:uid="{00000000-0005-0000-0000-000017000000}"/>
    <cellStyle name="Moneda 6" xfId="88" xr:uid="{00000000-0005-0000-0000-000018000000}"/>
    <cellStyle name="Moneda 7" xfId="91" xr:uid="{00000000-0005-0000-0000-000019000000}"/>
    <cellStyle name="Moneda 8" xfId="94" xr:uid="{00000000-0005-0000-0000-00001A000000}"/>
    <cellStyle name="Moneda 9" xfId="97" xr:uid="{00000000-0005-0000-0000-00001B000000}"/>
    <cellStyle name="Normal" xfId="0" builtinId="0"/>
    <cellStyle name="Normal 2" xfId="60" xr:uid="{00000000-0005-0000-0000-00001D000000}"/>
    <cellStyle name="Normal 2 2" xfId="1" xr:uid="{00000000-0005-0000-0000-00001E000000}"/>
    <cellStyle name="Normal 2 2 10" xfId="26" xr:uid="{00000000-0005-0000-0000-00001F000000}"/>
    <cellStyle name="Normal 2 2 11" xfId="29" xr:uid="{00000000-0005-0000-0000-000020000000}"/>
    <cellStyle name="Normal 2 2 12" xfId="32" xr:uid="{00000000-0005-0000-0000-000021000000}"/>
    <cellStyle name="Normal 2 2 13" xfId="35" xr:uid="{00000000-0005-0000-0000-000022000000}"/>
    <cellStyle name="Normal 2 2 14" xfId="38" xr:uid="{00000000-0005-0000-0000-000023000000}"/>
    <cellStyle name="Normal 2 2 15" xfId="41" xr:uid="{00000000-0005-0000-0000-000024000000}"/>
    <cellStyle name="Normal 2 2 16" xfId="46" xr:uid="{00000000-0005-0000-0000-000025000000}"/>
    <cellStyle name="Normal 2 2 17" xfId="49" xr:uid="{00000000-0005-0000-0000-000026000000}"/>
    <cellStyle name="Normal 2 2 18" xfId="51" xr:uid="{00000000-0005-0000-0000-000027000000}"/>
    <cellStyle name="Normal 2 2 19" xfId="56" xr:uid="{00000000-0005-0000-0000-000028000000}"/>
    <cellStyle name="Normal 2 2 2" xfId="4" xr:uid="{00000000-0005-0000-0000-000029000000}"/>
    <cellStyle name="Normal 2 2 2 2" xfId="9" xr:uid="{00000000-0005-0000-0000-00002A000000}"/>
    <cellStyle name="Normal 2 2 2 3" xfId="10" xr:uid="{00000000-0005-0000-0000-00002B000000}"/>
    <cellStyle name="Normal 2 2 2 4" xfId="11" xr:uid="{00000000-0005-0000-0000-00002C000000}"/>
    <cellStyle name="Normal 2 2 2 5" xfId="12" xr:uid="{00000000-0005-0000-0000-00002D000000}"/>
    <cellStyle name="Normal 2 2 2 6" xfId="44" xr:uid="{00000000-0005-0000-0000-00002E000000}"/>
    <cellStyle name="Normal 2 2 20" xfId="59" xr:uid="{00000000-0005-0000-0000-00002F000000}"/>
    <cellStyle name="Normal 2 2 21" xfId="63" xr:uid="{00000000-0005-0000-0000-000030000000}"/>
    <cellStyle name="Normal 2 2 22" xfId="66" xr:uid="{00000000-0005-0000-0000-000031000000}"/>
    <cellStyle name="Normal 2 2 23" xfId="69" xr:uid="{00000000-0005-0000-0000-000032000000}"/>
    <cellStyle name="Normal 2 2 24" xfId="72" xr:uid="{00000000-0005-0000-0000-000033000000}"/>
    <cellStyle name="Normal 2 2 25" xfId="75" xr:uid="{00000000-0005-0000-0000-000034000000}"/>
    <cellStyle name="Normal 2 2 26" xfId="78" xr:uid="{00000000-0005-0000-0000-000035000000}"/>
    <cellStyle name="Normal 2 2 27" xfId="81" xr:uid="{00000000-0005-0000-0000-000036000000}"/>
    <cellStyle name="Normal 2 2 28" xfId="84" xr:uid="{00000000-0005-0000-0000-000037000000}"/>
    <cellStyle name="Normal 2 2 29" xfId="87" xr:uid="{00000000-0005-0000-0000-000038000000}"/>
    <cellStyle name="Normal 2 2 3" xfId="5" xr:uid="{00000000-0005-0000-0000-000039000000}"/>
    <cellStyle name="Normal 2 2 30" xfId="90" xr:uid="{00000000-0005-0000-0000-00003A000000}"/>
    <cellStyle name="Normal 2 2 31" xfId="93" xr:uid="{00000000-0005-0000-0000-00003B000000}"/>
    <cellStyle name="Normal 2 2 32" xfId="96" xr:uid="{00000000-0005-0000-0000-00003C000000}"/>
    <cellStyle name="Normal 2 2 33" xfId="99" xr:uid="{AB033F02-7FDC-4A35-BE17-194058C87C58}"/>
    <cellStyle name="Normal 2 2 34" xfId="102" xr:uid="{047AFD28-068B-437E-AA0F-1BFFB5768240}"/>
    <cellStyle name="Normal 2 2 35" xfId="105" xr:uid="{EB69C6AD-1510-4D0D-A53D-DD97A0AC9F51}"/>
    <cellStyle name="Normal 2 2 36" xfId="108" xr:uid="{9302EF1F-6E89-4A97-9F0D-DCD1B6C78BA9}"/>
    <cellStyle name="Normal 2 2 37" xfId="111" xr:uid="{B01C7887-9120-4E85-888C-8E5269A8EED3}"/>
    <cellStyle name="Normal 2 2 38" xfId="114" xr:uid="{F71EEDBD-FC48-4D20-8FE9-9A0830664071}"/>
    <cellStyle name="Normal 2 2 39" xfId="117" xr:uid="{C962A2F1-5DA8-46ED-8011-855FC57638BB}"/>
    <cellStyle name="Normal 2 2 4" xfId="7" xr:uid="{00000000-0005-0000-0000-00003D000000}"/>
    <cellStyle name="Normal 2 2 40" xfId="120" xr:uid="{1D8C79F0-C972-4DE3-AB7E-BBAF47BF30F5}"/>
    <cellStyle name="Normal 2 2 41" xfId="123" xr:uid="{AC663BE2-B543-4227-A34C-074A65D1E9E3}"/>
    <cellStyle name="Normal 2 2 42" xfId="126" xr:uid="{F93D8243-4A17-45C0-93CE-A760469FB452}"/>
    <cellStyle name="Normal 2 2 43" xfId="129" xr:uid="{87881C83-82D8-4CC7-85C8-B21F2964B717}"/>
    <cellStyle name="Normal 2 2 44" xfId="132" xr:uid="{D776F1AB-7691-4CF5-BE7D-22A353AA10A0}"/>
    <cellStyle name="Normal 2 2 45" xfId="135" xr:uid="{5B224920-0A3B-4F13-A080-0B66E2945FF8}"/>
    <cellStyle name="Normal 2 2 46" xfId="138" xr:uid="{E548CC1D-4D75-484F-B7C1-92B77CAA0F03}"/>
    <cellStyle name="Normal 2 2 47" xfId="141" xr:uid="{DD7B7E16-80CE-435E-A4D4-4CF1FB932AD4}"/>
    <cellStyle name="Normal 2 2 48" xfId="144" xr:uid="{F676C4B5-F6DA-436B-B94D-FE6191F5D7FA}"/>
    <cellStyle name="Normal 2 2 49" xfId="147" xr:uid="{754EDBB4-2DBB-47BA-9DD6-9C7640BDB5DD}"/>
    <cellStyle name="Normal 2 2 5" xfId="8" xr:uid="{00000000-0005-0000-0000-00003E000000}"/>
    <cellStyle name="Normal 2 2 50" xfId="150" xr:uid="{2BD206BE-432E-4D5E-B751-39DD72D10D24}"/>
    <cellStyle name="Normal 2 2 51" xfId="153" xr:uid="{ED62691B-A024-43AB-83C6-430F61709115}"/>
    <cellStyle name="Normal 2 2 6" xfId="14" xr:uid="{00000000-0005-0000-0000-00003F000000}"/>
    <cellStyle name="Normal 2 2 7" xfId="17" xr:uid="{00000000-0005-0000-0000-000040000000}"/>
    <cellStyle name="Normal 2 2 8" xfId="20" xr:uid="{00000000-0005-0000-0000-000041000000}"/>
    <cellStyle name="Normal 2 2 9" xfId="23" xr:uid="{00000000-0005-0000-0000-000042000000}"/>
    <cellStyle name="Normal 4 2" xfId="6" xr:uid="{00000000-0005-0000-0000-000043000000}"/>
    <cellStyle name="Normal 5" xfId="13" xr:uid="{00000000-0005-0000-0000-000044000000}"/>
    <cellStyle name="Normal 5 10" xfId="40" xr:uid="{00000000-0005-0000-0000-000045000000}"/>
    <cellStyle name="Normal 5 11" xfId="45" xr:uid="{00000000-0005-0000-0000-000046000000}"/>
    <cellStyle name="Normal 5 12" xfId="48" xr:uid="{00000000-0005-0000-0000-000047000000}"/>
    <cellStyle name="Normal 5 13" xfId="50" xr:uid="{00000000-0005-0000-0000-000048000000}"/>
    <cellStyle name="Normal 5 14" xfId="55" xr:uid="{00000000-0005-0000-0000-000049000000}"/>
    <cellStyle name="Normal 5 15" xfId="58" xr:uid="{00000000-0005-0000-0000-00004A000000}"/>
    <cellStyle name="Normal 5 16" xfId="62" xr:uid="{00000000-0005-0000-0000-00004B000000}"/>
    <cellStyle name="Normal 5 17" xfId="65" xr:uid="{00000000-0005-0000-0000-00004C000000}"/>
    <cellStyle name="Normal 5 18" xfId="68" xr:uid="{00000000-0005-0000-0000-00004D000000}"/>
    <cellStyle name="Normal 5 19" xfId="71" xr:uid="{00000000-0005-0000-0000-00004E000000}"/>
    <cellStyle name="Normal 5 2" xfId="16" xr:uid="{00000000-0005-0000-0000-00004F000000}"/>
    <cellStyle name="Normal 5 2 2" xfId="43" xr:uid="{00000000-0005-0000-0000-000050000000}"/>
    <cellStyle name="Normal 5 20" xfId="74" xr:uid="{00000000-0005-0000-0000-000051000000}"/>
    <cellStyle name="Normal 5 21" xfId="77" xr:uid="{00000000-0005-0000-0000-000052000000}"/>
    <cellStyle name="Normal 5 22" xfId="80" xr:uid="{00000000-0005-0000-0000-000053000000}"/>
    <cellStyle name="Normal 5 23" xfId="83" xr:uid="{00000000-0005-0000-0000-000054000000}"/>
    <cellStyle name="Normal 5 24" xfId="86" xr:uid="{00000000-0005-0000-0000-000055000000}"/>
    <cellStyle name="Normal 5 25" xfId="89" xr:uid="{00000000-0005-0000-0000-000056000000}"/>
    <cellStyle name="Normal 5 26" xfId="92" xr:uid="{00000000-0005-0000-0000-000057000000}"/>
    <cellStyle name="Normal 5 27" xfId="95" xr:uid="{00000000-0005-0000-0000-000058000000}"/>
    <cellStyle name="Normal 5 28" xfId="98" xr:uid="{4D290F6C-6B72-49EA-9F3A-8FE58DDECCC1}"/>
    <cellStyle name="Normal 5 29" xfId="101" xr:uid="{FAD1C0F7-7C8C-4746-8F9F-77B6A4470AFF}"/>
    <cellStyle name="Normal 5 3" xfId="19" xr:uid="{00000000-0005-0000-0000-000059000000}"/>
    <cellStyle name="Normal 5 30" xfId="104" xr:uid="{D9DBC0A3-DADC-4CA2-8365-A0E1FEF69B21}"/>
    <cellStyle name="Normal 5 31" xfId="107" xr:uid="{989A5630-13D9-42BB-B93A-24E79C353F40}"/>
    <cellStyle name="Normal 5 32" xfId="110" xr:uid="{F3070116-A036-4BE3-AE64-CC9DDED34D0E}"/>
    <cellStyle name="Normal 5 33" xfId="113" xr:uid="{1365D781-4913-45AB-B10F-C0B38745AA78}"/>
    <cellStyle name="Normal 5 34" xfId="116" xr:uid="{B77D8A03-B4C3-4C5F-BAE3-C8C414EE16DD}"/>
    <cellStyle name="Normal 5 35" xfId="119" xr:uid="{5970F379-EA45-4C37-A58E-AA434DB5B9FF}"/>
    <cellStyle name="Normal 5 36" xfId="122" xr:uid="{034AF372-EC74-4B66-BFAB-AED41CC5BFAB}"/>
    <cellStyle name="Normal 5 37" xfId="125" xr:uid="{3F2182D1-3E44-491E-A501-250601914025}"/>
    <cellStyle name="Normal 5 38" xfId="128" xr:uid="{B59E150C-CF0F-41A7-97F4-4717DB3E150C}"/>
    <cellStyle name="Normal 5 39" xfId="131" xr:uid="{E99C749D-A8F6-4EDB-B0CE-6C85AF5FFC9F}"/>
    <cellStyle name="Normal 5 4" xfId="22" xr:uid="{00000000-0005-0000-0000-00005A000000}"/>
    <cellStyle name="Normal 5 40" xfId="134" xr:uid="{DC434F3F-C011-46B5-9963-AFDE9B470D87}"/>
    <cellStyle name="Normal 5 41" xfId="137" xr:uid="{EF403D39-0ECE-41BA-8925-858ED0C05B75}"/>
    <cellStyle name="Normal 5 42" xfId="140" xr:uid="{6D8F4811-1ABC-4A4A-AB7F-1808EEB3DF02}"/>
    <cellStyle name="Normal 5 43" xfId="143" xr:uid="{AF4C7DC4-3457-487A-9A0B-322E53A18832}"/>
    <cellStyle name="Normal 5 44" xfId="146" xr:uid="{92AD79DE-B668-4CFE-A56D-C6DCDDBC98EB}"/>
    <cellStyle name="Normal 5 45" xfId="149" xr:uid="{E047AE00-E1BB-45DB-8D47-4936F0CF1AB5}"/>
    <cellStyle name="Normal 5 46" xfId="152" xr:uid="{EB1034E4-3670-4224-B064-7B1D7A973102}"/>
    <cellStyle name="Normal 5 5" xfId="25" xr:uid="{00000000-0005-0000-0000-00005B000000}"/>
    <cellStyle name="Normal 5 6" xfId="28" xr:uid="{00000000-0005-0000-0000-00005C000000}"/>
    <cellStyle name="Normal 5 7" xfId="31" xr:uid="{00000000-0005-0000-0000-00005D000000}"/>
    <cellStyle name="Normal 5 8" xfId="34" xr:uid="{00000000-0005-0000-0000-00005E000000}"/>
    <cellStyle name="Normal 5 9" xfId="37" xr:uid="{00000000-0005-0000-0000-00005F000000}"/>
    <cellStyle name="Normal 8" xfId="2" xr:uid="{00000000-0005-0000-0000-000060000000}"/>
    <cellStyle name="Normal 8 2" xfId="52" xr:uid="{00000000-0005-0000-0000-00006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0D5CCAE-27D5-4B9D-BF74-AA921F10A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SEPT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TEIM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7EA35-72A1-4A40-BD85-77092BB3D62E}">
  <dimension ref="A1:AC49"/>
  <sheetViews>
    <sheetView tabSelected="1" topLeftCell="A3" workbookViewId="0">
      <selection activeCell="I10" sqref="I10"/>
    </sheetView>
  </sheetViews>
  <sheetFormatPr baseColWidth="10" defaultColWidth="11.5546875" defaultRowHeight="14.4" x14ac:dyDescent="0.3"/>
  <cols>
    <col min="1" max="1" width="14.88671875" style="16" customWidth="1"/>
    <col min="2" max="5" width="7.5546875" style="16" customWidth="1"/>
    <col min="6" max="6" width="9.5546875" style="16" customWidth="1"/>
    <col min="7" max="7" width="8.5546875" style="16" customWidth="1"/>
    <col min="8" max="8" width="26.88671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3.88671875" style="16" customWidth="1"/>
    <col min="18" max="29" width="12.55468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38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5">
      <c r="A10" s="6" t="s">
        <v>16</v>
      </c>
      <c r="B10" s="6" t="s">
        <v>36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41.4" x14ac:dyDescent="0.25">
      <c r="A11" s="21" t="s">
        <v>34</v>
      </c>
      <c r="B11" s="21" t="s">
        <v>1</v>
      </c>
      <c r="C11" s="22" t="s">
        <v>2</v>
      </c>
      <c r="D11" s="23" t="s">
        <v>0</v>
      </c>
      <c r="E11" s="22" t="s">
        <v>39</v>
      </c>
      <c r="F11" s="23" t="s">
        <v>40</v>
      </c>
      <c r="G11" s="10">
        <v>31101</v>
      </c>
      <c r="H11" s="24" t="s">
        <v>46</v>
      </c>
      <c r="I11" s="10" t="s">
        <v>41</v>
      </c>
      <c r="J11" s="25" t="s">
        <v>49</v>
      </c>
      <c r="K11" s="26" t="s">
        <v>52</v>
      </c>
      <c r="L11" s="11" t="s">
        <v>44</v>
      </c>
      <c r="M11" s="12" t="s">
        <v>42</v>
      </c>
      <c r="N11" s="26">
        <v>1</v>
      </c>
      <c r="O11" s="26">
        <v>20505</v>
      </c>
      <c r="P11" s="26" t="s">
        <v>47</v>
      </c>
      <c r="Q11" s="26">
        <v>20505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20505</v>
      </c>
      <c r="AA11" s="26">
        <v>0</v>
      </c>
      <c r="AB11" s="26">
        <v>0</v>
      </c>
      <c r="AC11" s="26">
        <v>0</v>
      </c>
    </row>
    <row r="12" spans="1:29" s="27" customFormat="1" ht="27.6" x14ac:dyDescent="0.25">
      <c r="A12" s="21" t="s">
        <v>34</v>
      </c>
      <c r="B12" s="21" t="s">
        <v>1</v>
      </c>
      <c r="C12" s="22" t="s">
        <v>2</v>
      </c>
      <c r="D12" s="23" t="s">
        <v>0</v>
      </c>
      <c r="E12" s="22" t="s">
        <v>39</v>
      </c>
      <c r="F12" s="23" t="s">
        <v>40</v>
      </c>
      <c r="G12" s="10">
        <v>31401</v>
      </c>
      <c r="H12" s="24" t="s">
        <v>54</v>
      </c>
      <c r="I12" s="10" t="s">
        <v>41</v>
      </c>
      <c r="J12" s="25" t="s">
        <v>55</v>
      </c>
      <c r="K12" s="26" t="s">
        <v>56</v>
      </c>
      <c r="L12" s="11" t="s">
        <v>35</v>
      </c>
      <c r="M12" s="12" t="s">
        <v>42</v>
      </c>
      <c r="N12" s="26">
        <v>1</v>
      </c>
      <c r="O12" s="26">
        <v>4000</v>
      </c>
      <c r="P12" s="26" t="s">
        <v>57</v>
      </c>
      <c r="Q12" s="26">
        <v>4000</v>
      </c>
      <c r="R12" s="26">
        <v>4000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27.6" x14ac:dyDescent="0.25">
      <c r="A13" s="21" t="s">
        <v>34</v>
      </c>
      <c r="B13" s="21" t="s">
        <v>1</v>
      </c>
      <c r="C13" s="22" t="s">
        <v>2</v>
      </c>
      <c r="D13" s="23" t="s">
        <v>0</v>
      </c>
      <c r="E13" s="22" t="s">
        <v>39</v>
      </c>
      <c r="F13" s="23" t="s">
        <v>40</v>
      </c>
      <c r="G13" s="10">
        <v>31401</v>
      </c>
      <c r="H13" s="24" t="s">
        <v>54</v>
      </c>
      <c r="I13" s="10" t="s">
        <v>41</v>
      </c>
      <c r="J13" s="25" t="s">
        <v>55</v>
      </c>
      <c r="K13" s="26" t="s">
        <v>56</v>
      </c>
      <c r="L13" s="11" t="s">
        <v>35</v>
      </c>
      <c r="M13" s="12" t="s">
        <v>42</v>
      </c>
      <c r="N13" s="26">
        <v>1</v>
      </c>
      <c r="O13" s="26">
        <v>0</v>
      </c>
      <c r="P13" s="26" t="s">
        <v>57</v>
      </c>
      <c r="Q13" s="26">
        <v>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27.6" x14ac:dyDescent="0.25">
      <c r="A14" s="21" t="s">
        <v>34</v>
      </c>
      <c r="B14" s="21" t="s">
        <v>1</v>
      </c>
      <c r="C14" s="22" t="s">
        <v>2</v>
      </c>
      <c r="D14" s="23" t="s">
        <v>0</v>
      </c>
      <c r="E14" s="22" t="s">
        <v>39</v>
      </c>
      <c r="F14" s="23" t="s">
        <v>40</v>
      </c>
      <c r="G14" s="10">
        <v>31401</v>
      </c>
      <c r="H14" s="24" t="s">
        <v>54</v>
      </c>
      <c r="I14" s="10" t="s">
        <v>41</v>
      </c>
      <c r="J14" s="25" t="s">
        <v>55</v>
      </c>
      <c r="K14" s="26" t="s">
        <v>56</v>
      </c>
      <c r="L14" s="11" t="s">
        <v>35</v>
      </c>
      <c r="M14" s="12" t="s">
        <v>42</v>
      </c>
      <c r="N14" s="26">
        <v>1</v>
      </c>
      <c r="O14" s="26">
        <v>0</v>
      </c>
      <c r="P14" s="26" t="s">
        <v>57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27.6" x14ac:dyDescent="0.25">
      <c r="A15" s="21" t="s">
        <v>34</v>
      </c>
      <c r="B15" s="21" t="s">
        <v>1</v>
      </c>
      <c r="C15" s="22" t="s">
        <v>2</v>
      </c>
      <c r="D15" s="23" t="s">
        <v>0</v>
      </c>
      <c r="E15" s="22" t="s">
        <v>39</v>
      </c>
      <c r="F15" s="23" t="s">
        <v>40</v>
      </c>
      <c r="G15" s="10">
        <v>31401</v>
      </c>
      <c r="H15" s="24" t="s">
        <v>54</v>
      </c>
      <c r="I15" s="10" t="s">
        <v>41</v>
      </c>
      <c r="J15" s="25" t="s">
        <v>55</v>
      </c>
      <c r="K15" s="26" t="s">
        <v>56</v>
      </c>
      <c r="L15" s="11" t="s">
        <v>35</v>
      </c>
      <c r="M15" s="12" t="s">
        <v>42</v>
      </c>
      <c r="N15" s="26">
        <v>1</v>
      </c>
      <c r="O15" s="26">
        <v>3448.28</v>
      </c>
      <c r="P15" s="26" t="s">
        <v>57</v>
      </c>
      <c r="Q15" s="26">
        <v>3448.28</v>
      </c>
      <c r="R15" s="26">
        <v>0</v>
      </c>
      <c r="S15" s="26">
        <v>0</v>
      </c>
      <c r="T15" s="26">
        <v>0</v>
      </c>
      <c r="U15" s="26">
        <v>3448.28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27.6" x14ac:dyDescent="0.25">
      <c r="A16" s="21" t="s">
        <v>34</v>
      </c>
      <c r="B16" s="21" t="s">
        <v>1</v>
      </c>
      <c r="C16" s="22" t="s">
        <v>2</v>
      </c>
      <c r="D16" s="23" t="s">
        <v>0</v>
      </c>
      <c r="E16" s="22" t="s">
        <v>39</v>
      </c>
      <c r="F16" s="23" t="s">
        <v>40</v>
      </c>
      <c r="G16" s="10">
        <v>31401</v>
      </c>
      <c r="H16" s="24" t="s">
        <v>54</v>
      </c>
      <c r="I16" s="10" t="s">
        <v>41</v>
      </c>
      <c r="J16" s="25" t="s">
        <v>55</v>
      </c>
      <c r="K16" s="26" t="s">
        <v>56</v>
      </c>
      <c r="L16" s="11" t="s">
        <v>35</v>
      </c>
      <c r="M16" s="12" t="s">
        <v>42</v>
      </c>
      <c r="N16" s="26">
        <v>1</v>
      </c>
      <c r="O16" s="26">
        <v>4000</v>
      </c>
      <c r="P16" s="26" t="s">
        <v>57</v>
      </c>
      <c r="Q16" s="26">
        <v>4000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4000</v>
      </c>
    </row>
    <row r="17" spans="1:29" s="27" customFormat="1" ht="27.6" x14ac:dyDescent="0.25">
      <c r="A17" s="21" t="s">
        <v>34</v>
      </c>
      <c r="B17" s="21" t="s">
        <v>1</v>
      </c>
      <c r="C17" s="22" t="s">
        <v>2</v>
      </c>
      <c r="D17" s="23" t="s">
        <v>0</v>
      </c>
      <c r="E17" s="22" t="s">
        <v>39</v>
      </c>
      <c r="F17" s="23" t="s">
        <v>40</v>
      </c>
      <c r="G17" s="10">
        <v>31401</v>
      </c>
      <c r="H17" s="24" t="s">
        <v>54</v>
      </c>
      <c r="I17" s="10" t="s">
        <v>41</v>
      </c>
      <c r="J17" s="25" t="s">
        <v>55</v>
      </c>
      <c r="K17" s="26" t="s">
        <v>56</v>
      </c>
      <c r="L17" s="11" t="s">
        <v>35</v>
      </c>
      <c r="M17" s="12" t="s">
        <v>42</v>
      </c>
      <c r="N17" s="26">
        <v>1</v>
      </c>
      <c r="O17" s="26">
        <v>4000</v>
      </c>
      <c r="P17" s="26" t="s">
        <v>57</v>
      </c>
      <c r="Q17" s="26">
        <v>4000</v>
      </c>
      <c r="R17" s="26">
        <v>0</v>
      </c>
      <c r="S17" s="26">
        <v>4000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7.6" x14ac:dyDescent="0.25">
      <c r="A18" s="21" t="s">
        <v>34</v>
      </c>
      <c r="B18" s="21" t="s">
        <v>1</v>
      </c>
      <c r="C18" s="22" t="s">
        <v>2</v>
      </c>
      <c r="D18" s="23" t="s">
        <v>0</v>
      </c>
      <c r="E18" s="22" t="s">
        <v>39</v>
      </c>
      <c r="F18" s="23" t="s">
        <v>40</v>
      </c>
      <c r="G18" s="10">
        <v>31401</v>
      </c>
      <c r="H18" s="24" t="s">
        <v>54</v>
      </c>
      <c r="I18" s="10" t="s">
        <v>41</v>
      </c>
      <c r="J18" s="25" t="s">
        <v>55</v>
      </c>
      <c r="K18" s="26" t="s">
        <v>56</v>
      </c>
      <c r="L18" s="11" t="s">
        <v>35</v>
      </c>
      <c r="M18" s="12" t="s">
        <v>42</v>
      </c>
      <c r="N18" s="26">
        <v>1</v>
      </c>
      <c r="O18" s="26">
        <v>4000</v>
      </c>
      <c r="P18" s="26" t="s">
        <v>57</v>
      </c>
      <c r="Q18" s="26">
        <v>4000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4000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27.6" x14ac:dyDescent="0.25">
      <c r="A19" s="21" t="s">
        <v>34</v>
      </c>
      <c r="B19" s="21" t="s">
        <v>1</v>
      </c>
      <c r="C19" s="22" t="s">
        <v>2</v>
      </c>
      <c r="D19" s="23" t="s">
        <v>0</v>
      </c>
      <c r="E19" s="22" t="s">
        <v>39</v>
      </c>
      <c r="F19" s="23" t="s">
        <v>40</v>
      </c>
      <c r="G19" s="10">
        <v>31401</v>
      </c>
      <c r="H19" s="24" t="s">
        <v>54</v>
      </c>
      <c r="I19" s="10" t="s">
        <v>41</v>
      </c>
      <c r="J19" s="25" t="s">
        <v>55</v>
      </c>
      <c r="K19" s="26" t="s">
        <v>56</v>
      </c>
      <c r="L19" s="11" t="s">
        <v>35</v>
      </c>
      <c r="M19" s="12" t="s">
        <v>42</v>
      </c>
      <c r="N19" s="26">
        <v>1</v>
      </c>
      <c r="O19" s="26">
        <v>4000</v>
      </c>
      <c r="P19" s="26" t="s">
        <v>57</v>
      </c>
      <c r="Q19" s="26">
        <v>4000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4000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7.6" x14ac:dyDescent="0.25">
      <c r="A20" s="21" t="s">
        <v>34</v>
      </c>
      <c r="B20" s="21" t="s">
        <v>1</v>
      </c>
      <c r="C20" s="22" t="s">
        <v>2</v>
      </c>
      <c r="D20" s="23" t="s">
        <v>0</v>
      </c>
      <c r="E20" s="22" t="s">
        <v>39</v>
      </c>
      <c r="F20" s="23" t="s">
        <v>40</v>
      </c>
      <c r="G20" s="10">
        <v>31401</v>
      </c>
      <c r="H20" s="24" t="s">
        <v>54</v>
      </c>
      <c r="I20" s="10" t="s">
        <v>41</v>
      </c>
      <c r="J20" s="25" t="s">
        <v>55</v>
      </c>
      <c r="K20" s="26" t="s">
        <v>56</v>
      </c>
      <c r="L20" s="11" t="s">
        <v>35</v>
      </c>
      <c r="M20" s="12" t="s">
        <v>42</v>
      </c>
      <c r="N20" s="26">
        <v>1</v>
      </c>
      <c r="O20" s="26">
        <v>4000</v>
      </c>
      <c r="P20" s="26" t="s">
        <v>57</v>
      </c>
      <c r="Q20" s="26">
        <v>4000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4000</v>
      </c>
      <c r="AA20" s="26">
        <v>0</v>
      </c>
      <c r="AB20" s="26">
        <v>0</v>
      </c>
      <c r="AC20" s="26">
        <v>0</v>
      </c>
    </row>
    <row r="21" spans="1:29" s="27" customFormat="1" ht="27.6" x14ac:dyDescent="0.25">
      <c r="A21" s="21" t="s">
        <v>34</v>
      </c>
      <c r="B21" s="21" t="s">
        <v>1</v>
      </c>
      <c r="C21" s="22" t="s">
        <v>2</v>
      </c>
      <c r="D21" s="23" t="s">
        <v>0</v>
      </c>
      <c r="E21" s="22" t="s">
        <v>39</v>
      </c>
      <c r="F21" s="23" t="s">
        <v>40</v>
      </c>
      <c r="G21" s="10">
        <v>31401</v>
      </c>
      <c r="H21" s="24" t="s">
        <v>54</v>
      </c>
      <c r="I21" s="10" t="s">
        <v>41</v>
      </c>
      <c r="J21" s="25" t="s">
        <v>55</v>
      </c>
      <c r="K21" s="26" t="s">
        <v>56</v>
      </c>
      <c r="L21" s="11" t="s">
        <v>35</v>
      </c>
      <c r="M21" s="12" t="s">
        <v>42</v>
      </c>
      <c r="N21" s="26">
        <v>1</v>
      </c>
      <c r="O21" s="26">
        <v>4000</v>
      </c>
      <c r="P21" s="26" t="s">
        <v>57</v>
      </c>
      <c r="Q21" s="26">
        <v>4000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4000</v>
      </c>
      <c r="AB21" s="26">
        <v>0</v>
      </c>
      <c r="AC21" s="26">
        <v>0</v>
      </c>
    </row>
    <row r="22" spans="1:29" s="27" customFormat="1" ht="27.6" x14ac:dyDescent="0.25">
      <c r="A22" s="21" t="s">
        <v>34</v>
      </c>
      <c r="B22" s="21" t="s">
        <v>1</v>
      </c>
      <c r="C22" s="22" t="s">
        <v>2</v>
      </c>
      <c r="D22" s="23" t="s">
        <v>0</v>
      </c>
      <c r="E22" s="22" t="s">
        <v>39</v>
      </c>
      <c r="F22" s="23" t="s">
        <v>40</v>
      </c>
      <c r="G22" s="10">
        <v>31401</v>
      </c>
      <c r="H22" s="24" t="s">
        <v>54</v>
      </c>
      <c r="I22" s="10" t="s">
        <v>41</v>
      </c>
      <c r="J22" s="25" t="s">
        <v>55</v>
      </c>
      <c r="K22" s="26" t="s">
        <v>56</v>
      </c>
      <c r="L22" s="11" t="s">
        <v>35</v>
      </c>
      <c r="M22" s="12" t="s">
        <v>42</v>
      </c>
      <c r="N22" s="26">
        <v>1</v>
      </c>
      <c r="O22" s="26">
        <v>4000</v>
      </c>
      <c r="P22" s="26" t="s">
        <v>57</v>
      </c>
      <c r="Q22" s="26">
        <v>4000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4000</v>
      </c>
      <c r="AC22" s="26">
        <v>0</v>
      </c>
    </row>
    <row r="23" spans="1:29" s="27" customFormat="1" ht="27.6" x14ac:dyDescent="0.25">
      <c r="A23" s="21" t="s">
        <v>34</v>
      </c>
      <c r="B23" s="21" t="s">
        <v>1</v>
      </c>
      <c r="C23" s="22" t="s">
        <v>2</v>
      </c>
      <c r="D23" s="23" t="s">
        <v>0</v>
      </c>
      <c r="E23" s="22" t="s">
        <v>39</v>
      </c>
      <c r="F23" s="23" t="s">
        <v>40</v>
      </c>
      <c r="G23" s="10">
        <v>31401</v>
      </c>
      <c r="H23" s="24" t="s">
        <v>54</v>
      </c>
      <c r="I23" s="10" t="s">
        <v>41</v>
      </c>
      <c r="J23" s="25" t="s">
        <v>55</v>
      </c>
      <c r="K23" s="26" t="s">
        <v>56</v>
      </c>
      <c r="L23" s="11" t="s">
        <v>35</v>
      </c>
      <c r="M23" s="12" t="s">
        <v>42</v>
      </c>
      <c r="N23" s="26">
        <v>1</v>
      </c>
      <c r="O23" s="26">
        <v>841.38</v>
      </c>
      <c r="P23" s="26" t="s">
        <v>57</v>
      </c>
      <c r="Q23" s="26">
        <v>841.38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841.38</v>
      </c>
      <c r="AA23" s="26">
        <v>0</v>
      </c>
      <c r="AB23" s="26">
        <v>0</v>
      </c>
      <c r="AC23" s="26">
        <v>0</v>
      </c>
    </row>
    <row r="24" spans="1:29" s="27" customFormat="1" ht="27.6" x14ac:dyDescent="0.25">
      <c r="A24" s="21" t="s">
        <v>34</v>
      </c>
      <c r="B24" s="21" t="s">
        <v>1</v>
      </c>
      <c r="C24" s="22" t="s">
        <v>2</v>
      </c>
      <c r="D24" s="23" t="s">
        <v>0</v>
      </c>
      <c r="E24" s="22" t="s">
        <v>39</v>
      </c>
      <c r="F24" s="23" t="s">
        <v>40</v>
      </c>
      <c r="G24" s="10">
        <v>31401</v>
      </c>
      <c r="H24" s="24" t="s">
        <v>54</v>
      </c>
      <c r="I24" s="10" t="s">
        <v>41</v>
      </c>
      <c r="J24" s="25" t="s">
        <v>55</v>
      </c>
      <c r="K24" s="26" t="s">
        <v>56</v>
      </c>
      <c r="L24" s="11" t="s">
        <v>35</v>
      </c>
      <c r="M24" s="12" t="s">
        <v>42</v>
      </c>
      <c r="N24" s="26">
        <v>1</v>
      </c>
      <c r="O24" s="26">
        <v>4000</v>
      </c>
      <c r="P24" s="26" t="s">
        <v>57</v>
      </c>
      <c r="Q24" s="26">
        <v>4000</v>
      </c>
      <c r="R24" s="26">
        <v>0</v>
      </c>
      <c r="S24" s="26">
        <v>0</v>
      </c>
      <c r="T24" s="26">
        <v>4000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55.2" x14ac:dyDescent="0.25">
      <c r="A25" s="21" t="s">
        <v>34</v>
      </c>
      <c r="B25" s="21" t="s">
        <v>1</v>
      </c>
      <c r="C25" s="22" t="s">
        <v>2</v>
      </c>
      <c r="D25" s="23" t="s">
        <v>0</v>
      </c>
      <c r="E25" s="22" t="s">
        <v>39</v>
      </c>
      <c r="F25" s="23" t="s">
        <v>45</v>
      </c>
      <c r="G25" s="10">
        <v>31801</v>
      </c>
      <c r="H25" s="24" t="s">
        <v>58</v>
      </c>
      <c r="I25" s="10" t="s">
        <v>41</v>
      </c>
      <c r="J25" s="25" t="s">
        <v>59</v>
      </c>
      <c r="K25" s="26" t="s">
        <v>60</v>
      </c>
      <c r="L25" s="11" t="s">
        <v>35</v>
      </c>
      <c r="M25" s="12" t="s">
        <v>42</v>
      </c>
      <c r="N25" s="26">
        <v>1</v>
      </c>
      <c r="O25" s="26">
        <v>3.76</v>
      </c>
      <c r="P25" s="26" t="s">
        <v>57</v>
      </c>
      <c r="Q25" s="26">
        <v>3.76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3.76</v>
      </c>
      <c r="AA25" s="26">
        <v>0</v>
      </c>
      <c r="AB25" s="26">
        <v>0</v>
      </c>
      <c r="AC25" s="26">
        <v>0</v>
      </c>
    </row>
    <row r="26" spans="1:29" s="27" customFormat="1" ht="55.2" x14ac:dyDescent="0.25">
      <c r="A26" s="21" t="s">
        <v>34</v>
      </c>
      <c r="B26" s="21" t="s">
        <v>1</v>
      </c>
      <c r="C26" s="22" t="s">
        <v>2</v>
      </c>
      <c r="D26" s="23" t="s">
        <v>0</v>
      </c>
      <c r="E26" s="22" t="s">
        <v>39</v>
      </c>
      <c r="F26" s="23" t="s">
        <v>45</v>
      </c>
      <c r="G26" s="10">
        <v>31801</v>
      </c>
      <c r="H26" s="24" t="s">
        <v>58</v>
      </c>
      <c r="I26" s="10" t="s">
        <v>41</v>
      </c>
      <c r="J26" s="25" t="s">
        <v>59</v>
      </c>
      <c r="K26" s="26" t="s">
        <v>60</v>
      </c>
      <c r="L26" s="11" t="s">
        <v>35</v>
      </c>
      <c r="M26" s="12" t="s">
        <v>42</v>
      </c>
      <c r="N26" s="26">
        <v>1</v>
      </c>
      <c r="O26" s="26">
        <v>110.2</v>
      </c>
      <c r="P26" s="26" t="s">
        <v>57</v>
      </c>
      <c r="Q26" s="26">
        <v>110.2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110.2</v>
      </c>
      <c r="AA26" s="26">
        <v>0</v>
      </c>
      <c r="AB26" s="26">
        <v>0</v>
      </c>
      <c r="AC26" s="26">
        <v>0</v>
      </c>
    </row>
    <row r="27" spans="1:29" s="27" customFormat="1" ht="69" x14ac:dyDescent="0.25">
      <c r="A27" s="21" t="s">
        <v>34</v>
      </c>
      <c r="B27" s="21" t="s">
        <v>1</v>
      </c>
      <c r="C27" s="22" t="s">
        <v>2</v>
      </c>
      <c r="D27" s="23" t="s">
        <v>0</v>
      </c>
      <c r="E27" s="22" t="s">
        <v>39</v>
      </c>
      <c r="F27" s="23" t="s">
        <v>45</v>
      </c>
      <c r="G27" s="10">
        <v>32505</v>
      </c>
      <c r="H27" s="24" t="s">
        <v>50</v>
      </c>
      <c r="I27" s="10" t="s">
        <v>41</v>
      </c>
      <c r="J27" s="25" t="s">
        <v>64</v>
      </c>
      <c r="K27" s="26" t="s">
        <v>51</v>
      </c>
      <c r="L27" s="11" t="s">
        <v>35</v>
      </c>
      <c r="M27" s="12" t="s">
        <v>42</v>
      </c>
      <c r="N27" s="26">
        <v>1</v>
      </c>
      <c r="O27" s="26">
        <v>13798</v>
      </c>
      <c r="P27" s="26" t="s">
        <v>43</v>
      </c>
      <c r="Q27" s="26">
        <v>13798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13798</v>
      </c>
      <c r="AC27" s="26">
        <v>0</v>
      </c>
    </row>
    <row r="28" spans="1:29" s="27" customFormat="1" ht="69" x14ac:dyDescent="0.25">
      <c r="A28" s="21" t="s">
        <v>34</v>
      </c>
      <c r="B28" s="21" t="s">
        <v>1</v>
      </c>
      <c r="C28" s="22" t="s">
        <v>2</v>
      </c>
      <c r="D28" s="23" t="s">
        <v>0</v>
      </c>
      <c r="E28" s="22" t="s">
        <v>39</v>
      </c>
      <c r="F28" s="23" t="s">
        <v>45</v>
      </c>
      <c r="G28" s="10">
        <v>32505</v>
      </c>
      <c r="H28" s="24" t="s">
        <v>50</v>
      </c>
      <c r="I28" s="10" t="s">
        <v>41</v>
      </c>
      <c r="J28" s="25" t="s">
        <v>64</v>
      </c>
      <c r="K28" s="26" t="s">
        <v>51</v>
      </c>
      <c r="L28" s="11" t="s">
        <v>35</v>
      </c>
      <c r="M28" s="12" t="s">
        <v>42</v>
      </c>
      <c r="N28" s="26">
        <v>1</v>
      </c>
      <c r="O28" s="26">
        <v>13798</v>
      </c>
      <c r="P28" s="26" t="s">
        <v>43</v>
      </c>
      <c r="Q28" s="26">
        <v>13798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13798</v>
      </c>
      <c r="AB28" s="26">
        <v>0</v>
      </c>
      <c r="AC28" s="26">
        <v>0</v>
      </c>
    </row>
    <row r="29" spans="1:29" s="27" customFormat="1" ht="96.6" x14ac:dyDescent="0.25">
      <c r="A29" s="21" t="s">
        <v>34</v>
      </c>
      <c r="B29" s="21" t="s">
        <v>1</v>
      </c>
      <c r="C29" s="22" t="s">
        <v>2</v>
      </c>
      <c r="D29" s="23" t="s">
        <v>0</v>
      </c>
      <c r="E29" s="22" t="s">
        <v>39</v>
      </c>
      <c r="F29" s="23" t="s">
        <v>45</v>
      </c>
      <c r="G29" s="10">
        <v>32505</v>
      </c>
      <c r="H29" s="24" t="s">
        <v>50</v>
      </c>
      <c r="I29" s="10" t="s">
        <v>41</v>
      </c>
      <c r="J29" s="25" t="s">
        <v>65</v>
      </c>
      <c r="K29" s="26" t="s">
        <v>51</v>
      </c>
      <c r="L29" s="11" t="s">
        <v>35</v>
      </c>
      <c r="M29" s="12" t="s">
        <v>42</v>
      </c>
      <c r="N29" s="26">
        <v>1</v>
      </c>
      <c r="O29" s="26">
        <v>13798.2</v>
      </c>
      <c r="P29" s="26" t="s">
        <v>43</v>
      </c>
      <c r="Q29" s="26">
        <v>13798.2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13798.2</v>
      </c>
      <c r="AA29" s="26">
        <v>0</v>
      </c>
      <c r="AB29" s="26">
        <v>0</v>
      </c>
      <c r="AC29" s="26">
        <v>0</v>
      </c>
    </row>
    <row r="30" spans="1:29" s="27" customFormat="1" ht="69" x14ac:dyDescent="0.25">
      <c r="A30" s="21" t="s">
        <v>34</v>
      </c>
      <c r="B30" s="21" t="s">
        <v>1</v>
      </c>
      <c r="C30" s="22" t="s">
        <v>2</v>
      </c>
      <c r="D30" s="23" t="s">
        <v>0</v>
      </c>
      <c r="E30" s="22" t="s">
        <v>39</v>
      </c>
      <c r="F30" s="23" t="s">
        <v>45</v>
      </c>
      <c r="G30" s="10">
        <v>32505</v>
      </c>
      <c r="H30" s="24" t="s">
        <v>50</v>
      </c>
      <c r="I30" s="10" t="s">
        <v>41</v>
      </c>
      <c r="J30" s="25" t="s">
        <v>64</v>
      </c>
      <c r="K30" s="26" t="s">
        <v>51</v>
      </c>
      <c r="L30" s="11" t="s">
        <v>35</v>
      </c>
      <c r="M30" s="12" t="s">
        <v>42</v>
      </c>
      <c r="N30" s="26">
        <v>1</v>
      </c>
      <c r="O30" s="26">
        <v>13798</v>
      </c>
      <c r="P30" s="26" t="s">
        <v>43</v>
      </c>
      <c r="Q30" s="26">
        <v>13798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13798</v>
      </c>
      <c r="AA30" s="26">
        <v>0</v>
      </c>
      <c r="AB30" s="26">
        <v>0</v>
      </c>
      <c r="AC30" s="26">
        <v>0</v>
      </c>
    </row>
    <row r="31" spans="1:29" s="27" customFormat="1" ht="69" x14ac:dyDescent="0.25">
      <c r="A31" s="21" t="s">
        <v>34</v>
      </c>
      <c r="B31" s="21" t="s">
        <v>1</v>
      </c>
      <c r="C31" s="22" t="s">
        <v>2</v>
      </c>
      <c r="D31" s="23" t="s">
        <v>0</v>
      </c>
      <c r="E31" s="22" t="s">
        <v>39</v>
      </c>
      <c r="F31" s="23" t="s">
        <v>45</v>
      </c>
      <c r="G31" s="10">
        <v>32505</v>
      </c>
      <c r="H31" s="24" t="s">
        <v>50</v>
      </c>
      <c r="I31" s="10" t="s">
        <v>41</v>
      </c>
      <c r="J31" s="25" t="s">
        <v>64</v>
      </c>
      <c r="K31" s="26" t="s">
        <v>51</v>
      </c>
      <c r="L31" s="11" t="s">
        <v>35</v>
      </c>
      <c r="M31" s="12" t="s">
        <v>42</v>
      </c>
      <c r="N31" s="26">
        <v>1</v>
      </c>
      <c r="O31" s="26">
        <v>13798</v>
      </c>
      <c r="P31" s="26" t="s">
        <v>43</v>
      </c>
      <c r="Q31" s="26">
        <v>13798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13798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69" x14ac:dyDescent="0.25">
      <c r="A32" s="21" t="s">
        <v>34</v>
      </c>
      <c r="B32" s="21" t="s">
        <v>1</v>
      </c>
      <c r="C32" s="22" t="s">
        <v>2</v>
      </c>
      <c r="D32" s="23" t="s">
        <v>0</v>
      </c>
      <c r="E32" s="22" t="s">
        <v>39</v>
      </c>
      <c r="F32" s="23" t="s">
        <v>45</v>
      </c>
      <c r="G32" s="10">
        <v>32505</v>
      </c>
      <c r="H32" s="24" t="s">
        <v>50</v>
      </c>
      <c r="I32" s="10" t="s">
        <v>41</v>
      </c>
      <c r="J32" s="25" t="s">
        <v>64</v>
      </c>
      <c r="K32" s="26" t="s">
        <v>51</v>
      </c>
      <c r="L32" s="11" t="s">
        <v>35</v>
      </c>
      <c r="M32" s="12" t="s">
        <v>42</v>
      </c>
      <c r="N32" s="26">
        <v>1</v>
      </c>
      <c r="O32" s="26">
        <v>27596</v>
      </c>
      <c r="P32" s="26" t="s">
        <v>43</v>
      </c>
      <c r="Q32" s="26">
        <v>27596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27596</v>
      </c>
    </row>
    <row r="33" spans="1:29" s="27" customFormat="1" ht="82.8" x14ac:dyDescent="0.25">
      <c r="A33" s="21" t="s">
        <v>34</v>
      </c>
      <c r="B33" s="21" t="s">
        <v>1</v>
      </c>
      <c r="C33" s="22" t="s">
        <v>2</v>
      </c>
      <c r="D33" s="23" t="s">
        <v>0</v>
      </c>
      <c r="E33" s="22" t="s">
        <v>39</v>
      </c>
      <c r="F33" s="23" t="s">
        <v>45</v>
      </c>
      <c r="G33" s="10">
        <v>35501</v>
      </c>
      <c r="H33" s="24" t="s">
        <v>53</v>
      </c>
      <c r="I33" s="10" t="s">
        <v>41</v>
      </c>
      <c r="J33" s="25" t="s">
        <v>61</v>
      </c>
      <c r="K33" s="26" t="s">
        <v>62</v>
      </c>
      <c r="L33" s="11" t="s">
        <v>35</v>
      </c>
      <c r="M33" s="12" t="s">
        <v>42</v>
      </c>
      <c r="N33" s="26">
        <v>1</v>
      </c>
      <c r="O33" s="26">
        <v>4781.5200000000004</v>
      </c>
      <c r="P33" s="26" t="s">
        <v>43</v>
      </c>
      <c r="Q33" s="26">
        <v>4781.5200000000004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4781.5200000000004</v>
      </c>
      <c r="AA33" s="26">
        <v>0</v>
      </c>
      <c r="AB33" s="26">
        <v>0</v>
      </c>
      <c r="AC33" s="26">
        <v>0</v>
      </c>
    </row>
    <row r="34" spans="1:29" s="27" customFormat="1" ht="69" x14ac:dyDescent="0.25">
      <c r="A34" s="21" t="s">
        <v>34</v>
      </c>
      <c r="B34" s="21" t="s">
        <v>1</v>
      </c>
      <c r="C34" s="22" t="s">
        <v>2</v>
      </c>
      <c r="D34" s="23" t="s">
        <v>0</v>
      </c>
      <c r="E34" s="22" t="s">
        <v>39</v>
      </c>
      <c r="F34" s="23" t="s">
        <v>45</v>
      </c>
      <c r="G34" s="10">
        <v>35501</v>
      </c>
      <c r="H34" s="24" t="s">
        <v>53</v>
      </c>
      <c r="I34" s="10" t="s">
        <v>41</v>
      </c>
      <c r="J34" s="25" t="s">
        <v>66</v>
      </c>
      <c r="K34" s="26" t="s">
        <v>67</v>
      </c>
      <c r="L34" s="11" t="s">
        <v>44</v>
      </c>
      <c r="M34" s="12" t="s">
        <v>42</v>
      </c>
      <c r="N34" s="26">
        <v>1</v>
      </c>
      <c r="O34" s="26">
        <v>1111</v>
      </c>
      <c r="P34" s="26" t="s">
        <v>48</v>
      </c>
      <c r="Q34" s="26">
        <v>1111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1111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69" x14ac:dyDescent="0.25">
      <c r="A35" s="21" t="s">
        <v>34</v>
      </c>
      <c r="B35" s="21" t="s">
        <v>1</v>
      </c>
      <c r="C35" s="22" t="s">
        <v>2</v>
      </c>
      <c r="D35" s="23" t="s">
        <v>0</v>
      </c>
      <c r="E35" s="22" t="s">
        <v>39</v>
      </c>
      <c r="F35" s="23" t="s">
        <v>45</v>
      </c>
      <c r="G35" s="10">
        <v>35501</v>
      </c>
      <c r="H35" s="24" t="s">
        <v>53</v>
      </c>
      <c r="I35" s="10" t="s">
        <v>41</v>
      </c>
      <c r="J35" s="25" t="s">
        <v>66</v>
      </c>
      <c r="K35" s="26" t="s">
        <v>67</v>
      </c>
      <c r="L35" s="11" t="s">
        <v>44</v>
      </c>
      <c r="M35" s="12" t="s">
        <v>42</v>
      </c>
      <c r="N35" s="26">
        <v>1</v>
      </c>
      <c r="O35" s="26">
        <v>1111</v>
      </c>
      <c r="P35" s="26" t="s">
        <v>48</v>
      </c>
      <c r="Q35" s="26">
        <v>1111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1111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69" x14ac:dyDescent="0.25">
      <c r="A36" s="21" t="s">
        <v>34</v>
      </c>
      <c r="B36" s="21" t="s">
        <v>1</v>
      </c>
      <c r="C36" s="22" t="s">
        <v>2</v>
      </c>
      <c r="D36" s="23" t="s">
        <v>0</v>
      </c>
      <c r="E36" s="22" t="s">
        <v>39</v>
      </c>
      <c r="F36" s="23" t="s">
        <v>45</v>
      </c>
      <c r="G36" s="10">
        <v>35501</v>
      </c>
      <c r="H36" s="24" t="s">
        <v>53</v>
      </c>
      <c r="I36" s="10" t="s">
        <v>41</v>
      </c>
      <c r="J36" s="25" t="s">
        <v>66</v>
      </c>
      <c r="K36" s="26" t="s">
        <v>67</v>
      </c>
      <c r="L36" s="11" t="s">
        <v>44</v>
      </c>
      <c r="M36" s="12" t="s">
        <v>42</v>
      </c>
      <c r="N36" s="26">
        <v>1</v>
      </c>
      <c r="O36" s="26">
        <v>1111</v>
      </c>
      <c r="P36" s="26" t="s">
        <v>48</v>
      </c>
      <c r="Q36" s="26">
        <v>1111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1111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69" x14ac:dyDescent="0.25">
      <c r="A37" s="21" t="s">
        <v>34</v>
      </c>
      <c r="B37" s="21" t="s">
        <v>1</v>
      </c>
      <c r="C37" s="22" t="s">
        <v>2</v>
      </c>
      <c r="D37" s="23" t="s">
        <v>0</v>
      </c>
      <c r="E37" s="22" t="s">
        <v>39</v>
      </c>
      <c r="F37" s="23" t="s">
        <v>45</v>
      </c>
      <c r="G37" s="10">
        <v>35501</v>
      </c>
      <c r="H37" s="24" t="s">
        <v>53</v>
      </c>
      <c r="I37" s="10" t="s">
        <v>41</v>
      </c>
      <c r="J37" s="25" t="s">
        <v>66</v>
      </c>
      <c r="K37" s="26" t="s">
        <v>67</v>
      </c>
      <c r="L37" s="11" t="s">
        <v>44</v>
      </c>
      <c r="M37" s="12" t="s">
        <v>42</v>
      </c>
      <c r="N37" s="26">
        <v>1</v>
      </c>
      <c r="O37" s="26">
        <v>1111</v>
      </c>
      <c r="P37" s="26" t="s">
        <v>48</v>
      </c>
      <c r="Q37" s="26">
        <v>1111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1111</v>
      </c>
      <c r="AA37" s="26">
        <v>0</v>
      </c>
      <c r="AB37" s="26">
        <v>0</v>
      </c>
      <c r="AC37" s="26">
        <v>0</v>
      </c>
    </row>
    <row r="38" spans="1:29" s="27" customFormat="1" ht="69" x14ac:dyDescent="0.25">
      <c r="A38" s="21" t="s">
        <v>34</v>
      </c>
      <c r="B38" s="21" t="s">
        <v>1</v>
      </c>
      <c r="C38" s="22" t="s">
        <v>2</v>
      </c>
      <c r="D38" s="23" t="s">
        <v>0</v>
      </c>
      <c r="E38" s="22" t="s">
        <v>39</v>
      </c>
      <c r="F38" s="23" t="s">
        <v>45</v>
      </c>
      <c r="G38" s="10">
        <v>35501</v>
      </c>
      <c r="H38" s="24" t="s">
        <v>53</v>
      </c>
      <c r="I38" s="10" t="s">
        <v>41</v>
      </c>
      <c r="J38" s="25" t="s">
        <v>66</v>
      </c>
      <c r="K38" s="26" t="s">
        <v>67</v>
      </c>
      <c r="L38" s="11" t="s">
        <v>44</v>
      </c>
      <c r="M38" s="12" t="s">
        <v>42</v>
      </c>
      <c r="N38" s="26">
        <v>1</v>
      </c>
      <c r="O38" s="26">
        <v>1111</v>
      </c>
      <c r="P38" s="26" t="s">
        <v>48</v>
      </c>
      <c r="Q38" s="26">
        <v>1111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1111</v>
      </c>
      <c r="AC38" s="26">
        <v>0</v>
      </c>
    </row>
    <row r="39" spans="1:29" s="27" customFormat="1" ht="69" x14ac:dyDescent="0.25">
      <c r="A39" s="21" t="s">
        <v>34</v>
      </c>
      <c r="B39" s="21" t="s">
        <v>1</v>
      </c>
      <c r="C39" s="22" t="s">
        <v>2</v>
      </c>
      <c r="D39" s="23" t="s">
        <v>0</v>
      </c>
      <c r="E39" s="22" t="s">
        <v>39</v>
      </c>
      <c r="F39" s="23" t="s">
        <v>45</v>
      </c>
      <c r="G39" s="10">
        <v>35501</v>
      </c>
      <c r="H39" s="24" t="s">
        <v>53</v>
      </c>
      <c r="I39" s="10" t="s">
        <v>41</v>
      </c>
      <c r="J39" s="25" t="s">
        <v>66</v>
      </c>
      <c r="K39" s="26" t="s">
        <v>67</v>
      </c>
      <c r="L39" s="11" t="s">
        <v>44</v>
      </c>
      <c r="M39" s="12" t="s">
        <v>42</v>
      </c>
      <c r="N39" s="26">
        <v>1</v>
      </c>
      <c r="O39" s="26">
        <v>1111</v>
      </c>
      <c r="P39" s="26" t="s">
        <v>48</v>
      </c>
      <c r="Q39" s="26">
        <v>1111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1111</v>
      </c>
      <c r="AB39" s="26">
        <v>0</v>
      </c>
      <c r="AC39" s="26">
        <v>0</v>
      </c>
    </row>
    <row r="40" spans="1:29" s="27" customFormat="1" ht="69" x14ac:dyDescent="0.25">
      <c r="A40" s="21" t="s">
        <v>34</v>
      </c>
      <c r="B40" s="21" t="s">
        <v>1</v>
      </c>
      <c r="C40" s="22" t="s">
        <v>2</v>
      </c>
      <c r="D40" s="23" t="s">
        <v>0</v>
      </c>
      <c r="E40" s="22" t="s">
        <v>39</v>
      </c>
      <c r="F40" s="23" t="s">
        <v>45</v>
      </c>
      <c r="G40" s="10">
        <v>35501</v>
      </c>
      <c r="H40" s="24" t="s">
        <v>53</v>
      </c>
      <c r="I40" s="10" t="s">
        <v>41</v>
      </c>
      <c r="J40" s="25" t="s">
        <v>66</v>
      </c>
      <c r="K40" s="26" t="s">
        <v>67</v>
      </c>
      <c r="L40" s="11" t="s">
        <v>44</v>
      </c>
      <c r="M40" s="12" t="s">
        <v>42</v>
      </c>
      <c r="N40" s="26">
        <v>1</v>
      </c>
      <c r="O40" s="26">
        <v>1111</v>
      </c>
      <c r="P40" s="26" t="s">
        <v>48</v>
      </c>
      <c r="Q40" s="26">
        <v>1111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1111</v>
      </c>
    </row>
    <row r="41" spans="1:29" s="27" customFormat="1" ht="96.6" x14ac:dyDescent="0.25">
      <c r="A41" s="21" t="s">
        <v>34</v>
      </c>
      <c r="B41" s="21" t="s">
        <v>1</v>
      </c>
      <c r="C41" s="22" t="s">
        <v>2</v>
      </c>
      <c r="D41" s="23" t="s">
        <v>0</v>
      </c>
      <c r="E41" s="22" t="s">
        <v>39</v>
      </c>
      <c r="F41" s="23" t="s">
        <v>40</v>
      </c>
      <c r="G41" s="10">
        <v>35801</v>
      </c>
      <c r="H41" s="24" t="s">
        <v>63</v>
      </c>
      <c r="I41" s="10" t="s">
        <v>41</v>
      </c>
      <c r="J41" s="25" t="s">
        <v>68</v>
      </c>
      <c r="K41" s="26" t="s">
        <v>69</v>
      </c>
      <c r="L41" s="11" t="s">
        <v>35</v>
      </c>
      <c r="M41" s="12" t="s">
        <v>42</v>
      </c>
      <c r="N41" s="26">
        <v>1</v>
      </c>
      <c r="O41" s="26">
        <v>187500</v>
      </c>
      <c r="P41" s="26" t="s">
        <v>43</v>
      </c>
      <c r="Q41" s="26">
        <v>187500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187500</v>
      </c>
      <c r="AA41" s="26">
        <v>0</v>
      </c>
      <c r="AB41" s="26">
        <v>0</v>
      </c>
      <c r="AC41" s="26">
        <v>0</v>
      </c>
    </row>
    <row r="42" spans="1:29" s="28" customFormat="1" x14ac:dyDescent="0.3">
      <c r="C42" s="29"/>
      <c r="E42" s="30"/>
    </row>
    <row r="43" spans="1:29" s="28" customFormat="1" x14ac:dyDescent="0.3"/>
    <row r="44" spans="1:29" s="1" customFormat="1" ht="22.2" customHeight="1" x14ac:dyDescent="0.3">
      <c r="A44" s="31" t="s">
        <v>15</v>
      </c>
      <c r="B44" s="31"/>
      <c r="C44" s="31"/>
      <c r="D44" s="31"/>
      <c r="E44" s="31"/>
      <c r="F44" s="31"/>
      <c r="G44" s="31"/>
      <c r="H44" s="31"/>
      <c r="J44" s="2"/>
      <c r="K44" s="3"/>
      <c r="L44" s="3"/>
      <c r="N44" s="4"/>
      <c r="P44" s="5"/>
      <c r="Q44" s="32">
        <f t="shared" ref="Q44:AC44" si="0">SUM(Q11:Q43)</f>
        <v>357553.33999999997</v>
      </c>
      <c r="R44" s="32">
        <f t="shared" si="0"/>
        <v>4000</v>
      </c>
      <c r="S44" s="32">
        <f t="shared" si="0"/>
        <v>4000</v>
      </c>
      <c r="T44" s="32">
        <f t="shared" si="0"/>
        <v>4000</v>
      </c>
      <c r="U44" s="32">
        <f t="shared" si="0"/>
        <v>3448.28</v>
      </c>
      <c r="V44" s="32">
        <f t="shared" si="0"/>
        <v>0</v>
      </c>
      <c r="W44" s="32">
        <f t="shared" si="0"/>
        <v>1111</v>
      </c>
      <c r="X44" s="32">
        <f t="shared" si="0"/>
        <v>5111</v>
      </c>
      <c r="Y44" s="32">
        <f t="shared" si="0"/>
        <v>18909</v>
      </c>
      <c r="Z44" s="32">
        <f t="shared" si="0"/>
        <v>246449.06</v>
      </c>
      <c r="AA44" s="32">
        <f t="shared" si="0"/>
        <v>18909</v>
      </c>
      <c r="AB44" s="32">
        <f t="shared" si="0"/>
        <v>18909</v>
      </c>
      <c r="AC44" s="32">
        <f t="shared" si="0"/>
        <v>32707</v>
      </c>
    </row>
    <row r="45" spans="1:29" s="1" customFormat="1" ht="13.8" x14ac:dyDescent="0.25">
      <c r="H45" s="2"/>
      <c r="J45" s="2"/>
      <c r="K45" s="3"/>
      <c r="L45" s="3"/>
      <c r="N45" s="4"/>
      <c r="P45" s="5"/>
    </row>
    <row r="46" spans="1:29" s="1" customFormat="1" ht="13.8" x14ac:dyDescent="0.25">
      <c r="G46" s="13"/>
      <c r="H46" s="2"/>
      <c r="J46" s="2"/>
      <c r="K46" s="3"/>
      <c r="L46" s="3"/>
      <c r="N46" s="4"/>
      <c r="P46" s="5"/>
    </row>
    <row r="47" spans="1:29" s="28" customFormat="1" x14ac:dyDescent="0.3">
      <c r="G47" s="33"/>
      <c r="H47" s="34"/>
      <c r="J47" s="34"/>
      <c r="K47" s="35"/>
      <c r="L47" s="35"/>
      <c r="N47" s="36"/>
      <c r="P47" s="37"/>
    </row>
    <row r="48" spans="1:29" s="28" customFormat="1" x14ac:dyDescent="0.3">
      <c r="G48" s="33"/>
      <c r="H48" s="34"/>
      <c r="J48" s="34"/>
      <c r="K48" s="35"/>
      <c r="L48" s="35"/>
      <c r="N48" s="36"/>
      <c r="P48" s="37"/>
    </row>
    <row r="49" spans="1:16" s="28" customFormat="1" x14ac:dyDescent="0.3">
      <c r="A49" s="15" t="s">
        <v>37</v>
      </c>
      <c r="B49" s="15"/>
      <c r="C49" s="15"/>
      <c r="D49" s="15"/>
      <c r="E49" s="15"/>
      <c r="F49" s="15"/>
      <c r="G49" s="15"/>
      <c r="H49" s="34"/>
      <c r="J49" s="34"/>
      <c r="K49" s="35"/>
      <c r="L49" s="35"/>
      <c r="N49" s="36"/>
      <c r="P49" s="38"/>
    </row>
  </sheetData>
  <mergeCells count="3">
    <mergeCell ref="A7:AB7"/>
    <mergeCell ref="A44:H44"/>
    <mergeCell ref="A49:G4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OF23 (2)</vt:lpstr>
      <vt:lpstr>'OF23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2021-10-21T23:47:09Z</dcterms:modified>
</cp:coreProperties>
</file>