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91D25792-EBB9-4DDC-BCD9-BE6D19B1EA6E}" xr6:coauthVersionLast="47" xr6:coauthVersionMax="47" xr10:uidLastSave="{328581B3-0D8C-43B6-8666-6A2EE0E507E2}"/>
  <bookViews>
    <workbookView xWindow="-108" yWindow="-108" windowWidth="23256" windowHeight="12576" xr2:uid="{00000000-000D-0000-FFFF-FFFF00000000}"/>
  </bookViews>
  <sheets>
    <sheet name="OF02 (2)" sheetId="4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47" l="1"/>
  <c r="AB51" i="47"/>
  <c r="AA51" i="47"/>
  <c r="Z51" i="47"/>
  <c r="Y51" i="47"/>
  <c r="X51" i="47"/>
  <c r="W51" i="47"/>
  <c r="V51" i="47"/>
  <c r="U51" i="47"/>
  <c r="T51" i="47"/>
  <c r="S51" i="47"/>
  <c r="R51" i="47"/>
  <c r="Q51" i="47"/>
</calcChain>
</file>

<file path=xl/sharedStrings.xml><?xml version="1.0" encoding="utf-8"?>
<sst xmlns="http://schemas.openxmlformats.org/spreadsheetml/2006/main" count="529" uniqueCount="78">
  <si>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</si>
  <si>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</si>
  <si>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</si>
  <si>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</si>
  <si>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</si>
  <si>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</si>
  <si>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</si>
  <si>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</si>
  <si>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</si>
  <si>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</si>
  <si>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</si>
  <si>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</si>
  <si>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</si>
  <si>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</si>
  <si>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</si>
  <si>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</si>
  <si>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</si>
  <si>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</si>
  <si>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</si>
  <si>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</si>
  <si>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</si>
  <si>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</si>
  <si>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</si>
  <si>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</si>
  <si>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</si>
  <si>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</si>
  <si>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</si>
  <si>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</si>
  <si>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</si>
  <si>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</si>
  <si>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</si>
  <si>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</si>
  <si>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</si>
  <si>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</si>
  <si>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</si>
  <si>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</si>
  <si>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</si>
  <si>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</si>
  <si>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</si>
  <si>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</si>
  <si>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</si>
  <si>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</si>
  <si>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</si>
  <si>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</si>
  <si>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</si>
  <si>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* El precio unitario con IVA esta redondeado.</t>
  </si>
  <si>
    <t>Programa Anual de Adquisiciones, Arrendamientos y Servicios del INE  2021(PAAASINE)</t>
  </si>
  <si>
    <t>SERVICIO DE ENERGÍA ELÉCTRICA</t>
  </si>
  <si>
    <t>CONVENIO DE COLABORACION</t>
  </si>
  <si>
    <t>PAGO POR EL SERVICIO DE ENERGIA ELECTRICA</t>
  </si>
  <si>
    <t>CONVENIO DE ENERGIA ELECTRICA</t>
  </si>
  <si>
    <t>MANTENIMIENTO Y CONSERVACIÓN DE VEHÍCULOS TERRESTRES, AÉREOS, MARÍTIMOS, LACUSTRES Y FLUVIALES</t>
  </si>
  <si>
    <t>INE/071/2021</t>
  </si>
  <si>
    <t>INE/ADQ-015/21</t>
  </si>
  <si>
    <t>ADJUDICACION DIRECTA</t>
  </si>
  <si>
    <t>SERVICIO DE MANTENIMIENTO VEHICULAR A MOTOCICLETAS MARCA BMW</t>
  </si>
  <si>
    <t>INE/ADQ-009/21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</si>
  <si>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</si>
  <si>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</si>
  <si>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</si>
  <si>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</si>
  <si>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</si>
  <si>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</si>
  <si>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CONTRATACION SERVICIO DE MANTENIMIENTO PREVENTIVO Y CORRECTIVO AL PARQUE VEHICULAR PROPIEDAD DEL INSTITUTO, EN OFICINAS CENTRALES DEL INSTITUTO</t>
  </si>
  <si>
    <t>SERVICIO POSTAL</t>
  </si>
  <si>
    <t>SERVICIO DE MENSAJERIA Y PAQUETERIA NACIONAL E INTERNACIONAL DE ORGANOS CENTRALES DEL INSTITUTO</t>
  </si>
  <si>
    <t>INE/020/2019 (CONVENIO MODIFICATORIO)</t>
  </si>
  <si>
    <t>SERVICIO DE MANTENIMIENTO VEHICULAR Y GESTION DE GASES CONTAMINANTES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</si>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</sst>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49" fontId="0" fillId="0" borderId="0" xfId="0" applyNumberFormat="1" applyAlignment="1">
      <alignment wrapText="1"/>
    </xf>
    <xf numFmtId="49" fontId="0" fillId="0" borderId="0" xfId="0" applyNumberFormat="1"/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8051BD-BDD6-46F4-B120-4F1769FC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FAE8-DC8D-46DD-9355-C707C163E966}">
  <dimension ref="A1:AC56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41.4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>
        <v>31101</v>
      </c>
      <c r="H11" s="5" t="s">
        <v>47</v>
      </c>
      <c r="I11" s="19" t="s">
        <v>40</v>
      </c>
      <c r="J11" s="6" t="s">
        <v>49</v>
      </c>
      <c r="K11" s="7" t="s">
        <v>50</v>
      </c>
      <c r="L11" s="20" t="s">
        <v>42</v>
      </c>
      <c r="M11" s="21" t="s">
        <v>35</v>
      </c>
      <c r="N11" s="7">
        <v>1</v>
      </c>
      <c r="O11" s="7">
        <v>29919</v>
      </c>
      <c r="P11" s="7" t="s">
        <v>48</v>
      </c>
      <c r="Q11" s="7">
        <v>29919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29919</v>
      </c>
      <c r="AA11" s="7">
        <v>0</v>
      </c>
      <c r="AB11" s="7">
        <v>0</v>
      </c>
      <c r="AC11" s="7">
        <v>0</v>
      </c>
    </row>
    <row r="12" spans="1:29" s="22" customFormat="1" ht="27.6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>
        <v>31401</v>
      </c>
      <c r="H12" s="5" t="s">
        <v>57</v>
      </c>
      <c r="I12" s="19" t="s">
        <v>40</v>
      </c>
      <c r="J12" s="6" t="s">
        <v>58</v>
      </c>
      <c r="K12" s="7" t="s">
        <v>59</v>
      </c>
      <c r="L12" s="20" t="s">
        <v>36</v>
      </c>
      <c r="M12" s="21" t="s">
        <v>35</v>
      </c>
      <c r="N12" s="7">
        <v>1</v>
      </c>
      <c r="O12" s="7">
        <v>20000</v>
      </c>
      <c r="P12" s="7" t="s">
        <v>43</v>
      </c>
      <c r="Q12" s="7">
        <v>20000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20000</v>
      </c>
    </row>
    <row r="13" spans="1:29" s="22" customFormat="1" ht="27.6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>
        <v>31401</v>
      </c>
      <c r="H13" s="5" t="s">
        <v>57</v>
      </c>
      <c r="I13" s="19" t="s">
        <v>40</v>
      </c>
      <c r="J13" s="6" t="s">
        <v>58</v>
      </c>
      <c r="K13" s="7" t="s">
        <v>59</v>
      </c>
      <c r="L13" s="20" t="s">
        <v>36</v>
      </c>
      <c r="M13" s="21" t="s">
        <v>35</v>
      </c>
      <c r="N13" s="7">
        <v>1</v>
      </c>
      <c r="O13" s="7">
        <v>20000</v>
      </c>
      <c r="P13" s="7" t="s">
        <v>43</v>
      </c>
      <c r="Q13" s="7">
        <v>20000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20000</v>
      </c>
      <c r="AC13" s="7">
        <v>0</v>
      </c>
    </row>
    <row r="14" spans="1:29" s="22" customFormat="1" ht="27.6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>
        <v>31401</v>
      </c>
      <c r="H14" s="5" t="s">
        <v>57</v>
      </c>
      <c r="I14" s="19" t="s">
        <v>40</v>
      </c>
      <c r="J14" s="6" t="s">
        <v>58</v>
      </c>
      <c r="K14" s="7" t="s">
        <v>59</v>
      </c>
      <c r="L14" s="20" t="s">
        <v>36</v>
      </c>
      <c r="M14" s="21" t="s">
        <v>35</v>
      </c>
      <c r="N14" s="7">
        <v>1</v>
      </c>
      <c r="O14" s="7">
        <v>19786.25</v>
      </c>
      <c r="P14" s="7" t="s">
        <v>43</v>
      </c>
      <c r="Q14" s="7">
        <v>19786.25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19786.25</v>
      </c>
      <c r="AA14" s="7">
        <v>0</v>
      </c>
      <c r="AB14" s="7">
        <v>0</v>
      </c>
      <c r="AC14" s="7">
        <v>0</v>
      </c>
    </row>
    <row r="15" spans="1:29" s="22" customFormat="1" ht="27.6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>
        <v>31401</v>
      </c>
      <c r="H15" s="5" t="s">
        <v>57</v>
      </c>
      <c r="I15" s="19" t="s">
        <v>40</v>
      </c>
      <c r="J15" s="6" t="s">
        <v>58</v>
      </c>
      <c r="K15" s="7" t="s">
        <v>59</v>
      </c>
      <c r="L15" s="20" t="s">
        <v>36</v>
      </c>
      <c r="M15" s="21" t="s">
        <v>35</v>
      </c>
      <c r="N15" s="7">
        <v>1</v>
      </c>
      <c r="O15" s="7">
        <v>20000</v>
      </c>
      <c r="P15" s="7" t="s">
        <v>43</v>
      </c>
      <c r="Q15" s="7">
        <v>20000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20000</v>
      </c>
      <c r="AB15" s="7">
        <v>0</v>
      </c>
      <c r="AC15" s="7">
        <v>0</v>
      </c>
    </row>
    <row r="16" spans="1:29" s="22" customFormat="1" ht="27.6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>
        <v>31401</v>
      </c>
      <c r="H16" s="5" t="s">
        <v>57</v>
      </c>
      <c r="I16" s="19" t="s">
        <v>40</v>
      </c>
      <c r="J16" s="6" t="s">
        <v>58</v>
      </c>
      <c r="K16" s="7" t="s">
        <v>59</v>
      </c>
      <c r="L16" s="20" t="s">
        <v>36</v>
      </c>
      <c r="M16" s="21" t="s">
        <v>35</v>
      </c>
      <c r="N16" s="7">
        <v>1</v>
      </c>
      <c r="O16" s="7">
        <v>17241.38</v>
      </c>
      <c r="P16" s="7" t="s">
        <v>43</v>
      </c>
      <c r="Q16" s="7">
        <v>17241.38</v>
      </c>
      <c r="R16" s="7">
        <v>0</v>
      </c>
      <c r="S16" s="7">
        <v>0</v>
      </c>
      <c r="T16" s="7">
        <v>0</v>
      </c>
      <c r="U16" s="7">
        <v>17241.38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>
        <v>31401</v>
      </c>
      <c r="H17" s="5" t="s">
        <v>57</v>
      </c>
      <c r="I17" s="19" t="s">
        <v>40</v>
      </c>
      <c r="J17" s="6" t="s">
        <v>58</v>
      </c>
      <c r="K17" s="7" t="s">
        <v>59</v>
      </c>
      <c r="L17" s="20" t="s">
        <v>36</v>
      </c>
      <c r="M17" s="21" t="s">
        <v>35</v>
      </c>
      <c r="N17" s="7">
        <v>1</v>
      </c>
      <c r="O17" s="7">
        <v>20000</v>
      </c>
      <c r="P17" s="7" t="s">
        <v>43</v>
      </c>
      <c r="Q17" s="7">
        <v>20000</v>
      </c>
      <c r="R17" s="7">
        <v>0</v>
      </c>
      <c r="S17" s="7">
        <v>0</v>
      </c>
      <c r="T17" s="7">
        <v>20000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>
        <v>31401</v>
      </c>
      <c r="H18" s="5" t="s">
        <v>57</v>
      </c>
      <c r="I18" s="19" t="s">
        <v>40</v>
      </c>
      <c r="J18" s="6" t="s">
        <v>58</v>
      </c>
      <c r="K18" s="7" t="s">
        <v>59</v>
      </c>
      <c r="L18" s="20" t="s">
        <v>36</v>
      </c>
      <c r="M18" s="21" t="s">
        <v>35</v>
      </c>
      <c r="N18" s="7">
        <v>1</v>
      </c>
      <c r="O18" s="7">
        <v>20000</v>
      </c>
      <c r="P18" s="7" t="s">
        <v>43</v>
      </c>
      <c r="Q18" s="7">
        <v>20000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20000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>
        <v>31401</v>
      </c>
      <c r="H19" s="5" t="s">
        <v>57</v>
      </c>
      <c r="I19" s="19" t="s">
        <v>40</v>
      </c>
      <c r="J19" s="6" t="s">
        <v>58</v>
      </c>
      <c r="K19" s="7" t="s">
        <v>59</v>
      </c>
      <c r="L19" s="20" t="s">
        <v>36</v>
      </c>
      <c r="M19" s="21" t="s">
        <v>35</v>
      </c>
      <c r="N19" s="7">
        <v>1</v>
      </c>
      <c r="O19" s="7">
        <v>0</v>
      </c>
      <c r="P19" s="7" t="s">
        <v>43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>
        <v>31401</v>
      </c>
      <c r="H20" s="5" t="s">
        <v>57</v>
      </c>
      <c r="I20" s="19" t="s">
        <v>40</v>
      </c>
      <c r="J20" s="6" t="s">
        <v>58</v>
      </c>
      <c r="K20" s="7" t="s">
        <v>59</v>
      </c>
      <c r="L20" s="20" t="s">
        <v>36</v>
      </c>
      <c r="M20" s="21" t="s">
        <v>35</v>
      </c>
      <c r="N20" s="7">
        <v>1</v>
      </c>
      <c r="O20" s="7">
        <v>0</v>
      </c>
      <c r="P20" s="7" t="s">
        <v>43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7.6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>
        <v>31401</v>
      </c>
      <c r="H21" s="5" t="s">
        <v>57</v>
      </c>
      <c r="I21" s="19" t="s">
        <v>40</v>
      </c>
      <c r="J21" s="6" t="s">
        <v>58</v>
      </c>
      <c r="K21" s="7" t="s">
        <v>59</v>
      </c>
      <c r="L21" s="20" t="s">
        <v>36</v>
      </c>
      <c r="M21" s="21" t="s">
        <v>35</v>
      </c>
      <c r="N21" s="7">
        <v>1</v>
      </c>
      <c r="O21" s="7">
        <v>20000</v>
      </c>
      <c r="P21" s="7" t="s">
        <v>43</v>
      </c>
      <c r="Q21" s="7">
        <v>20000</v>
      </c>
      <c r="R21" s="7">
        <v>0</v>
      </c>
      <c r="S21" s="7">
        <v>20000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7.6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>
        <v>31401</v>
      </c>
      <c r="H22" s="5" t="s">
        <v>57</v>
      </c>
      <c r="I22" s="19" t="s">
        <v>40</v>
      </c>
      <c r="J22" s="6" t="s">
        <v>58</v>
      </c>
      <c r="K22" s="7" t="s">
        <v>59</v>
      </c>
      <c r="L22" s="20" t="s">
        <v>36</v>
      </c>
      <c r="M22" s="21" t="s">
        <v>35</v>
      </c>
      <c r="N22" s="7">
        <v>1</v>
      </c>
      <c r="O22" s="7">
        <v>20000</v>
      </c>
      <c r="P22" s="7" t="s">
        <v>43</v>
      </c>
      <c r="Q22" s="7">
        <v>20000</v>
      </c>
      <c r="R22" s="7">
        <v>20000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>
        <v>31401</v>
      </c>
      <c r="H23" s="5" t="s">
        <v>57</v>
      </c>
      <c r="I23" s="19" t="s">
        <v>40</v>
      </c>
      <c r="J23" s="6" t="s">
        <v>58</v>
      </c>
      <c r="K23" s="7" t="s">
        <v>59</v>
      </c>
      <c r="L23" s="20" t="s">
        <v>36</v>
      </c>
      <c r="M23" s="21" t="s">
        <v>35</v>
      </c>
      <c r="N23" s="7">
        <v>1</v>
      </c>
      <c r="O23" s="7">
        <v>20000</v>
      </c>
      <c r="P23" s="7" t="s">
        <v>43</v>
      </c>
      <c r="Q23" s="7">
        <v>20000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20000</v>
      </c>
      <c r="AA23" s="7">
        <v>0</v>
      </c>
      <c r="AB23" s="7">
        <v>0</v>
      </c>
      <c r="AC23" s="7">
        <v>0</v>
      </c>
    </row>
    <row r="24" spans="1:29" s="22" customFormat="1" ht="55.2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44</v>
      </c>
      <c r="G24" s="19">
        <v>31801</v>
      </c>
      <c r="H24" s="5" t="s">
        <v>64</v>
      </c>
      <c r="I24" s="19" t="s">
        <v>40</v>
      </c>
      <c r="J24" s="6" t="s">
        <v>65</v>
      </c>
      <c r="K24" s="7" t="s">
        <v>66</v>
      </c>
      <c r="L24" s="20" t="s">
        <v>36</v>
      </c>
      <c r="M24" s="21" t="s">
        <v>35</v>
      </c>
      <c r="N24" s="7">
        <v>1</v>
      </c>
      <c r="O24" s="7">
        <v>148.47999999999999</v>
      </c>
      <c r="P24" s="7" t="s">
        <v>43</v>
      </c>
      <c r="Q24" s="7">
        <v>148.47999999999999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148.47999999999999</v>
      </c>
      <c r="AA24" s="7">
        <v>0</v>
      </c>
      <c r="AB24" s="7">
        <v>0</v>
      </c>
      <c r="AC24" s="7">
        <v>0</v>
      </c>
    </row>
    <row r="25" spans="1:29" s="22" customFormat="1" ht="69" x14ac:dyDescent="0.3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>
        <v>33602</v>
      </c>
      <c r="H25" s="5" t="s">
        <v>60</v>
      </c>
      <c r="I25" s="19" t="s">
        <v>40</v>
      </c>
      <c r="J25" s="6" t="s">
        <v>61</v>
      </c>
      <c r="K25" s="7" t="s">
        <v>62</v>
      </c>
      <c r="L25" s="20" t="s">
        <v>36</v>
      </c>
      <c r="M25" s="21" t="s">
        <v>35</v>
      </c>
      <c r="N25" s="7">
        <v>1</v>
      </c>
      <c r="O25" s="7">
        <v>3299.32</v>
      </c>
      <c r="P25" s="7" t="s">
        <v>41</v>
      </c>
      <c r="Q25" s="7">
        <v>3299.32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3299.32</v>
      </c>
      <c r="AA25" s="7">
        <v>0</v>
      </c>
      <c r="AB25" s="7">
        <v>0</v>
      </c>
      <c r="AC25" s="7">
        <v>0</v>
      </c>
    </row>
    <row r="26" spans="1:29" s="22" customFormat="1" ht="69" x14ac:dyDescent="0.3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>
        <v>35501</v>
      </c>
      <c r="H26" s="5" t="s">
        <v>51</v>
      </c>
      <c r="I26" s="19" t="s">
        <v>40</v>
      </c>
      <c r="J26" s="6" t="s">
        <v>67</v>
      </c>
      <c r="K26" s="7" t="s">
        <v>53</v>
      </c>
      <c r="L26" s="20" t="s">
        <v>42</v>
      </c>
      <c r="M26" s="21" t="s">
        <v>35</v>
      </c>
      <c r="N26" s="7">
        <v>1</v>
      </c>
      <c r="O26" s="7">
        <v>4446</v>
      </c>
      <c r="P26" s="7" t="s">
        <v>54</v>
      </c>
      <c r="Q26" s="7">
        <v>4446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4446</v>
      </c>
      <c r="AB26" s="7">
        <v>0</v>
      </c>
      <c r="AC26" s="7">
        <v>0</v>
      </c>
    </row>
    <row r="27" spans="1:29" s="22" customFormat="1" ht="69" x14ac:dyDescent="0.3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44</v>
      </c>
      <c r="G27" s="19">
        <v>35501</v>
      </c>
      <c r="H27" s="5" t="s">
        <v>51</v>
      </c>
      <c r="I27" s="19" t="s">
        <v>40</v>
      </c>
      <c r="J27" s="6" t="s">
        <v>67</v>
      </c>
      <c r="K27" s="7" t="s">
        <v>53</v>
      </c>
      <c r="L27" s="20" t="s">
        <v>42</v>
      </c>
      <c r="M27" s="21" t="s">
        <v>35</v>
      </c>
      <c r="N27" s="7">
        <v>1</v>
      </c>
      <c r="O27" s="7">
        <v>4446</v>
      </c>
      <c r="P27" s="7" t="s">
        <v>54</v>
      </c>
      <c r="Q27" s="7">
        <v>4446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4446</v>
      </c>
      <c r="AA27" s="7">
        <v>0</v>
      </c>
      <c r="AB27" s="7">
        <v>0</v>
      </c>
      <c r="AC27" s="7">
        <v>0</v>
      </c>
    </row>
    <row r="28" spans="1:29" s="22" customFormat="1" ht="69" x14ac:dyDescent="0.3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>
        <v>35501</v>
      </c>
      <c r="H28" s="5" t="s">
        <v>51</v>
      </c>
      <c r="I28" s="19" t="s">
        <v>40</v>
      </c>
      <c r="J28" s="6" t="s">
        <v>67</v>
      </c>
      <c r="K28" s="7" t="s">
        <v>53</v>
      </c>
      <c r="L28" s="20" t="s">
        <v>42</v>
      </c>
      <c r="M28" s="21" t="s">
        <v>35</v>
      </c>
      <c r="N28" s="7">
        <v>1</v>
      </c>
      <c r="O28" s="7">
        <v>4446</v>
      </c>
      <c r="P28" s="7" t="s">
        <v>54</v>
      </c>
      <c r="Q28" s="7">
        <v>4446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4446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69" x14ac:dyDescent="0.3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>
        <v>35501</v>
      </c>
      <c r="H29" s="5" t="s">
        <v>51</v>
      </c>
      <c r="I29" s="19" t="s">
        <v>40</v>
      </c>
      <c r="J29" s="6" t="s">
        <v>67</v>
      </c>
      <c r="K29" s="7" t="s">
        <v>53</v>
      </c>
      <c r="L29" s="20" t="s">
        <v>42</v>
      </c>
      <c r="M29" s="21" t="s">
        <v>35</v>
      </c>
      <c r="N29" s="7">
        <v>1</v>
      </c>
      <c r="O29" s="7">
        <v>4446</v>
      </c>
      <c r="P29" s="7" t="s">
        <v>54</v>
      </c>
      <c r="Q29" s="7">
        <v>4446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4446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69" x14ac:dyDescent="0.3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>
        <v>35501</v>
      </c>
      <c r="H30" s="5" t="s">
        <v>51</v>
      </c>
      <c r="I30" s="19" t="s">
        <v>40</v>
      </c>
      <c r="J30" s="6" t="s">
        <v>55</v>
      </c>
      <c r="K30" s="7" t="s">
        <v>56</v>
      </c>
      <c r="L30" s="20" t="s">
        <v>42</v>
      </c>
      <c r="M30" s="21" t="s">
        <v>35</v>
      </c>
      <c r="N30" s="7">
        <v>1</v>
      </c>
      <c r="O30" s="7">
        <v>3921</v>
      </c>
      <c r="P30" s="7" t="s">
        <v>54</v>
      </c>
      <c r="Q30" s="7">
        <v>3921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3921</v>
      </c>
      <c r="AB30" s="7">
        <v>0</v>
      </c>
      <c r="AC30" s="7">
        <v>0</v>
      </c>
    </row>
    <row r="31" spans="1:29" s="22" customFormat="1" ht="69" x14ac:dyDescent="0.3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>
        <v>35501</v>
      </c>
      <c r="H31" s="5" t="s">
        <v>51</v>
      </c>
      <c r="I31" s="19" t="s">
        <v>40</v>
      </c>
      <c r="J31" s="6" t="s">
        <v>55</v>
      </c>
      <c r="K31" s="7" t="s">
        <v>56</v>
      </c>
      <c r="L31" s="20" t="s">
        <v>42</v>
      </c>
      <c r="M31" s="21" t="s">
        <v>35</v>
      </c>
      <c r="N31" s="7">
        <v>1</v>
      </c>
      <c r="O31" s="7">
        <v>3921</v>
      </c>
      <c r="P31" s="7" t="s">
        <v>54</v>
      </c>
      <c r="Q31" s="7">
        <v>3921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3921</v>
      </c>
      <c r="AA31" s="7">
        <v>0</v>
      </c>
      <c r="AB31" s="7">
        <v>0</v>
      </c>
      <c r="AC31" s="7">
        <v>0</v>
      </c>
    </row>
    <row r="32" spans="1:29" s="22" customFormat="1" ht="69" x14ac:dyDescent="0.3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>
        <v>35501</v>
      </c>
      <c r="H32" s="5" t="s">
        <v>51</v>
      </c>
      <c r="I32" s="19" t="s">
        <v>40</v>
      </c>
      <c r="J32" s="6" t="s">
        <v>55</v>
      </c>
      <c r="K32" s="7" t="s">
        <v>56</v>
      </c>
      <c r="L32" s="20" t="s">
        <v>42</v>
      </c>
      <c r="M32" s="21" t="s">
        <v>35</v>
      </c>
      <c r="N32" s="7">
        <v>1</v>
      </c>
      <c r="O32" s="7">
        <v>3921</v>
      </c>
      <c r="P32" s="7" t="s">
        <v>54</v>
      </c>
      <c r="Q32" s="7">
        <v>3921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3921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69" x14ac:dyDescent="0.3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>
        <v>35501</v>
      </c>
      <c r="H33" s="5" t="s">
        <v>51</v>
      </c>
      <c r="I33" s="19" t="s">
        <v>40</v>
      </c>
      <c r="J33" s="6" t="s">
        <v>67</v>
      </c>
      <c r="K33" s="7" t="s">
        <v>53</v>
      </c>
      <c r="L33" s="20" t="s">
        <v>42</v>
      </c>
      <c r="M33" s="21" t="s">
        <v>35</v>
      </c>
      <c r="N33" s="7">
        <v>1</v>
      </c>
      <c r="O33" s="7">
        <v>4446</v>
      </c>
      <c r="P33" s="7" t="s">
        <v>54</v>
      </c>
      <c r="Q33" s="7">
        <v>4446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4446</v>
      </c>
      <c r="AC33" s="7">
        <v>0</v>
      </c>
    </row>
    <row r="34" spans="1:29" s="22" customFormat="1" ht="69" x14ac:dyDescent="0.3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44</v>
      </c>
      <c r="G34" s="19">
        <v>35501</v>
      </c>
      <c r="H34" s="5" t="s">
        <v>51</v>
      </c>
      <c r="I34" s="19" t="s">
        <v>40</v>
      </c>
      <c r="J34" s="6" t="s">
        <v>55</v>
      </c>
      <c r="K34" s="7" t="s">
        <v>56</v>
      </c>
      <c r="L34" s="20" t="s">
        <v>42</v>
      </c>
      <c r="M34" s="21" t="s">
        <v>35</v>
      </c>
      <c r="N34" s="7">
        <v>1</v>
      </c>
      <c r="O34" s="7">
        <v>3921</v>
      </c>
      <c r="P34" s="7" t="s">
        <v>54</v>
      </c>
      <c r="Q34" s="7">
        <v>3921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3921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82.8" x14ac:dyDescent="0.3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44</v>
      </c>
      <c r="G35" s="19">
        <v>35501</v>
      </c>
      <c r="H35" s="5" t="s">
        <v>51</v>
      </c>
      <c r="I35" s="19" t="s">
        <v>40</v>
      </c>
      <c r="J35" s="6" t="s">
        <v>63</v>
      </c>
      <c r="K35" s="7" t="s">
        <v>52</v>
      </c>
      <c r="L35" s="20" t="s">
        <v>36</v>
      </c>
      <c r="M35" s="21" t="s">
        <v>35</v>
      </c>
      <c r="N35" s="7">
        <v>1</v>
      </c>
      <c r="O35" s="7">
        <v>24151.119999999999</v>
      </c>
      <c r="P35" s="7" t="s">
        <v>41</v>
      </c>
      <c r="Q35" s="7">
        <v>24151.119999999999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24151.119999999999</v>
      </c>
      <c r="AA35" s="7">
        <v>0</v>
      </c>
      <c r="AB35" s="7">
        <v>0</v>
      </c>
      <c r="AC35" s="7">
        <v>0</v>
      </c>
    </row>
    <row r="36" spans="1:29" s="22" customFormat="1" ht="69" x14ac:dyDescent="0.3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44</v>
      </c>
      <c r="G36" s="19">
        <v>35501</v>
      </c>
      <c r="H36" s="5" t="s">
        <v>51</v>
      </c>
      <c r="I36" s="19" t="s">
        <v>40</v>
      </c>
      <c r="J36" s="6" t="s">
        <v>55</v>
      </c>
      <c r="K36" s="7" t="s">
        <v>56</v>
      </c>
      <c r="L36" s="20" t="s">
        <v>42</v>
      </c>
      <c r="M36" s="21" t="s">
        <v>35</v>
      </c>
      <c r="N36" s="7">
        <v>1</v>
      </c>
      <c r="O36" s="7">
        <v>8731</v>
      </c>
      <c r="P36" s="7" t="s">
        <v>54</v>
      </c>
      <c r="Q36" s="7">
        <v>8731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8731</v>
      </c>
      <c r="AC36" s="7">
        <v>0</v>
      </c>
    </row>
    <row r="37" spans="1:29" s="22" customFormat="1" ht="69" x14ac:dyDescent="0.3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38</v>
      </c>
      <c r="F37" s="4" t="s">
        <v>39</v>
      </c>
      <c r="G37" s="19">
        <v>35701</v>
      </c>
      <c r="H37" s="5" t="s">
        <v>68</v>
      </c>
      <c r="I37" s="19" t="s">
        <v>40</v>
      </c>
      <c r="J37" s="6" t="s">
        <v>69</v>
      </c>
      <c r="K37" s="7" t="s">
        <v>70</v>
      </c>
      <c r="L37" s="20" t="s">
        <v>42</v>
      </c>
      <c r="M37" s="21" t="s">
        <v>35</v>
      </c>
      <c r="N37" s="7">
        <v>1</v>
      </c>
      <c r="O37" s="7">
        <v>4496</v>
      </c>
      <c r="P37" s="7" t="s">
        <v>41</v>
      </c>
      <c r="Q37" s="7">
        <v>4496</v>
      </c>
      <c r="R37" s="7">
        <v>0</v>
      </c>
      <c r="S37" s="7">
        <v>0</v>
      </c>
      <c r="T37" s="7">
        <v>4496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69" x14ac:dyDescent="0.3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38</v>
      </c>
      <c r="F38" s="4" t="s">
        <v>39</v>
      </c>
      <c r="G38" s="19">
        <v>35701</v>
      </c>
      <c r="H38" s="5" t="s">
        <v>68</v>
      </c>
      <c r="I38" s="19" t="s">
        <v>40</v>
      </c>
      <c r="J38" s="6" t="s">
        <v>69</v>
      </c>
      <c r="K38" s="7" t="s">
        <v>70</v>
      </c>
      <c r="L38" s="20" t="s">
        <v>42</v>
      </c>
      <c r="M38" s="21" t="s">
        <v>35</v>
      </c>
      <c r="N38" s="7">
        <v>1</v>
      </c>
      <c r="O38" s="7">
        <v>2248</v>
      </c>
      <c r="P38" s="7" t="s">
        <v>41</v>
      </c>
      <c r="Q38" s="7">
        <v>2248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2248</v>
      </c>
    </row>
    <row r="39" spans="1:29" s="22" customFormat="1" ht="69" x14ac:dyDescent="0.3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38</v>
      </c>
      <c r="F39" s="4" t="s">
        <v>39</v>
      </c>
      <c r="G39" s="19">
        <v>35701</v>
      </c>
      <c r="H39" s="5" t="s">
        <v>68</v>
      </c>
      <c r="I39" s="19" t="s">
        <v>40</v>
      </c>
      <c r="J39" s="6" t="s">
        <v>69</v>
      </c>
      <c r="K39" s="7" t="s">
        <v>70</v>
      </c>
      <c r="L39" s="20" t="s">
        <v>42</v>
      </c>
      <c r="M39" s="21" t="s">
        <v>35</v>
      </c>
      <c r="N39" s="7">
        <v>1</v>
      </c>
      <c r="O39" s="7">
        <v>2248</v>
      </c>
      <c r="P39" s="7" t="s">
        <v>41</v>
      </c>
      <c r="Q39" s="7">
        <v>2248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2248</v>
      </c>
      <c r="AC39" s="7">
        <v>0</v>
      </c>
    </row>
    <row r="40" spans="1:29" s="22" customFormat="1" ht="69" x14ac:dyDescent="0.3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38</v>
      </c>
      <c r="F40" s="4" t="s">
        <v>39</v>
      </c>
      <c r="G40" s="19">
        <v>35701</v>
      </c>
      <c r="H40" s="5" t="s">
        <v>68</v>
      </c>
      <c r="I40" s="19" t="s">
        <v>40</v>
      </c>
      <c r="J40" s="6" t="s">
        <v>69</v>
      </c>
      <c r="K40" s="7" t="s">
        <v>70</v>
      </c>
      <c r="L40" s="20" t="s">
        <v>42</v>
      </c>
      <c r="M40" s="21" t="s">
        <v>35</v>
      </c>
      <c r="N40" s="7">
        <v>1</v>
      </c>
      <c r="O40" s="7">
        <v>2248</v>
      </c>
      <c r="P40" s="7" t="s">
        <v>41</v>
      </c>
      <c r="Q40" s="7">
        <v>2248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2248</v>
      </c>
      <c r="AB40" s="7">
        <v>0</v>
      </c>
      <c r="AC40" s="7">
        <v>0</v>
      </c>
    </row>
    <row r="41" spans="1:29" s="22" customFormat="1" ht="69" x14ac:dyDescent="0.3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38</v>
      </c>
      <c r="F41" s="4" t="s">
        <v>39</v>
      </c>
      <c r="G41" s="19">
        <v>35701</v>
      </c>
      <c r="H41" s="5" t="s">
        <v>68</v>
      </c>
      <c r="I41" s="19" t="s">
        <v>40</v>
      </c>
      <c r="J41" s="6" t="s">
        <v>69</v>
      </c>
      <c r="K41" s="7" t="s">
        <v>70</v>
      </c>
      <c r="L41" s="20" t="s">
        <v>42</v>
      </c>
      <c r="M41" s="21" t="s">
        <v>35</v>
      </c>
      <c r="N41" s="7">
        <v>1</v>
      </c>
      <c r="O41" s="7">
        <v>2248</v>
      </c>
      <c r="P41" s="7" t="s">
        <v>41</v>
      </c>
      <c r="Q41" s="7">
        <v>2248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2248</v>
      </c>
      <c r="AA41" s="7">
        <v>0</v>
      </c>
      <c r="AB41" s="7">
        <v>0</v>
      </c>
      <c r="AC41" s="7">
        <v>0</v>
      </c>
    </row>
    <row r="42" spans="1:29" s="22" customFormat="1" ht="69" x14ac:dyDescent="0.3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>
        <v>35701</v>
      </c>
      <c r="H42" s="5" t="s">
        <v>68</v>
      </c>
      <c r="I42" s="19" t="s">
        <v>40</v>
      </c>
      <c r="J42" s="6" t="s">
        <v>69</v>
      </c>
      <c r="K42" s="7" t="s">
        <v>70</v>
      </c>
      <c r="L42" s="20" t="s">
        <v>42</v>
      </c>
      <c r="M42" s="21" t="s">
        <v>35</v>
      </c>
      <c r="N42" s="7">
        <v>1</v>
      </c>
      <c r="O42" s="7">
        <v>2248</v>
      </c>
      <c r="P42" s="7" t="s">
        <v>41</v>
      </c>
      <c r="Q42" s="7">
        <v>2248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2248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69" x14ac:dyDescent="0.3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38</v>
      </c>
      <c r="F43" s="4" t="s">
        <v>39</v>
      </c>
      <c r="G43" s="19">
        <v>35701</v>
      </c>
      <c r="H43" s="5" t="s">
        <v>68</v>
      </c>
      <c r="I43" s="19" t="s">
        <v>40</v>
      </c>
      <c r="J43" s="6" t="s">
        <v>69</v>
      </c>
      <c r="K43" s="7" t="s">
        <v>70</v>
      </c>
      <c r="L43" s="20" t="s">
        <v>42</v>
      </c>
      <c r="M43" s="21" t="s">
        <v>35</v>
      </c>
      <c r="N43" s="7">
        <v>1</v>
      </c>
      <c r="O43" s="7">
        <v>2248</v>
      </c>
      <c r="P43" s="7" t="s">
        <v>41</v>
      </c>
      <c r="Q43" s="7">
        <v>2248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2248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69" x14ac:dyDescent="0.3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38</v>
      </c>
      <c r="F44" s="4" t="s">
        <v>39</v>
      </c>
      <c r="G44" s="19">
        <v>35701</v>
      </c>
      <c r="H44" s="5" t="s">
        <v>68</v>
      </c>
      <c r="I44" s="19" t="s">
        <v>40</v>
      </c>
      <c r="J44" s="6" t="s">
        <v>69</v>
      </c>
      <c r="K44" s="7" t="s">
        <v>70</v>
      </c>
      <c r="L44" s="20" t="s">
        <v>42</v>
      </c>
      <c r="M44" s="21" t="s">
        <v>35</v>
      </c>
      <c r="N44" s="7">
        <v>1</v>
      </c>
      <c r="O44" s="7">
        <v>2248</v>
      </c>
      <c r="P44" s="7" t="s">
        <v>41</v>
      </c>
      <c r="Q44" s="7">
        <v>2248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2248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41.4" x14ac:dyDescent="0.3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71</v>
      </c>
      <c r="F45" s="4" t="s">
        <v>72</v>
      </c>
      <c r="G45" s="19">
        <v>35701</v>
      </c>
      <c r="H45" s="5" t="s">
        <v>68</v>
      </c>
      <c r="I45" s="19" t="s">
        <v>40</v>
      </c>
      <c r="J45" s="6" t="s">
        <v>73</v>
      </c>
      <c r="K45" s="7" t="s">
        <v>74</v>
      </c>
      <c r="L45" s="20" t="s">
        <v>42</v>
      </c>
      <c r="M45" s="21" t="s">
        <v>35</v>
      </c>
      <c r="N45" s="7">
        <v>1</v>
      </c>
      <c r="O45" s="7">
        <v>11006</v>
      </c>
      <c r="P45" s="7" t="s">
        <v>54</v>
      </c>
      <c r="Q45" s="7">
        <v>11006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11006</v>
      </c>
      <c r="AA45" s="7">
        <v>0</v>
      </c>
      <c r="AB45" s="7">
        <v>0</v>
      </c>
      <c r="AC45" s="7">
        <v>0</v>
      </c>
    </row>
    <row r="46" spans="1:29" s="22" customFormat="1" ht="41.4" x14ac:dyDescent="0.3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71</v>
      </c>
      <c r="F46" s="4" t="s">
        <v>72</v>
      </c>
      <c r="G46" s="19">
        <v>35701</v>
      </c>
      <c r="H46" s="5" t="s">
        <v>68</v>
      </c>
      <c r="I46" s="19" t="s">
        <v>40</v>
      </c>
      <c r="J46" s="6" t="s">
        <v>73</v>
      </c>
      <c r="K46" s="7" t="s">
        <v>74</v>
      </c>
      <c r="L46" s="20" t="s">
        <v>42</v>
      </c>
      <c r="M46" s="21" t="s">
        <v>35</v>
      </c>
      <c r="N46" s="7">
        <v>1</v>
      </c>
      <c r="O46" s="7">
        <v>22012</v>
      </c>
      <c r="P46" s="7" t="s">
        <v>54</v>
      </c>
      <c r="Q46" s="7">
        <v>22012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22012</v>
      </c>
      <c r="AA46" s="7">
        <v>0</v>
      </c>
      <c r="AB46" s="7">
        <v>0</v>
      </c>
      <c r="AC46" s="7">
        <v>0</v>
      </c>
    </row>
    <row r="47" spans="1:29" s="22" customFormat="1" ht="96.6" x14ac:dyDescent="0.3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38</v>
      </c>
      <c r="F47" s="4" t="s">
        <v>39</v>
      </c>
      <c r="G47" s="19">
        <v>35801</v>
      </c>
      <c r="H47" s="5" t="s">
        <v>75</v>
      </c>
      <c r="I47" s="19" t="s">
        <v>40</v>
      </c>
      <c r="J47" s="6" t="s">
        <v>76</v>
      </c>
      <c r="K47" s="7" t="s">
        <v>77</v>
      </c>
      <c r="L47" s="20" t="s">
        <v>36</v>
      </c>
      <c r="M47" s="21" t="s">
        <v>35</v>
      </c>
      <c r="N47" s="7">
        <v>1</v>
      </c>
      <c r="O47" s="7">
        <v>187500</v>
      </c>
      <c r="P47" s="7" t="s">
        <v>41</v>
      </c>
      <c r="Q47" s="7">
        <v>187500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187500</v>
      </c>
      <c r="AA47" s="7">
        <v>0</v>
      </c>
      <c r="AB47" s="7">
        <v>0</v>
      </c>
      <c r="AC47" s="7">
        <v>0</v>
      </c>
    </row>
    <row r="48" spans="1:29" s="22" customFormat="1" ht="96.6" x14ac:dyDescent="0.3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38</v>
      </c>
      <c r="F48" s="4" t="s">
        <v>39</v>
      </c>
      <c r="G48" s="19">
        <v>35801</v>
      </c>
      <c r="H48" s="5" t="s">
        <v>75</v>
      </c>
      <c r="I48" s="19" t="s">
        <v>40</v>
      </c>
      <c r="J48" s="6" t="s">
        <v>76</v>
      </c>
      <c r="K48" s="7" t="s">
        <v>77</v>
      </c>
      <c r="L48" s="20" t="s">
        <v>36</v>
      </c>
      <c r="M48" s="21" t="s">
        <v>35</v>
      </c>
      <c r="N48" s="7">
        <v>1</v>
      </c>
      <c r="O48" s="7">
        <v>187500</v>
      </c>
      <c r="P48" s="7" t="s">
        <v>41</v>
      </c>
      <c r="Q48" s="7">
        <v>187500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187500</v>
      </c>
      <c r="AA48" s="7">
        <v>0</v>
      </c>
      <c r="AB48" s="7">
        <v>0</v>
      </c>
      <c r="AC48" s="7">
        <v>0</v>
      </c>
    </row>
    <row r="49" spans="1:29" customFormat="1" x14ac:dyDescent="0.3">
      <c r="C49" s="37"/>
      <c r="E49" s="38"/>
    </row>
    <row r="50" spans="1:29" customFormat="1" x14ac:dyDescent="0.3"/>
    <row r="51" spans="1:29" s="8" customFormat="1" ht="22.2" customHeight="1" x14ac:dyDescent="0.3">
      <c r="A51" s="35" t="s">
        <v>18</v>
      </c>
      <c r="B51" s="35"/>
      <c r="C51" s="35"/>
      <c r="D51" s="35"/>
      <c r="E51" s="35"/>
      <c r="F51" s="35"/>
      <c r="G51" s="35"/>
      <c r="H51" s="35"/>
      <c r="J51" s="9"/>
      <c r="K51" s="10"/>
      <c r="L51" s="10"/>
      <c r="N51" s="11"/>
      <c r="P51" s="12"/>
      <c r="Q51" s="32">
        <f t="shared" ref="Q51:AC51" si="0">SUM(Q11:Q50)</f>
        <v>729440.55</v>
      </c>
      <c r="R51" s="32">
        <f t="shared" si="0"/>
        <v>20000</v>
      </c>
      <c r="S51" s="32">
        <f t="shared" si="0"/>
        <v>20000</v>
      </c>
      <c r="T51" s="32">
        <f t="shared" si="0"/>
        <v>24496</v>
      </c>
      <c r="U51" s="32">
        <f t="shared" si="0"/>
        <v>17241.38</v>
      </c>
      <c r="V51" s="32">
        <f t="shared" si="0"/>
        <v>0</v>
      </c>
      <c r="W51" s="32">
        <f t="shared" si="0"/>
        <v>2248</v>
      </c>
      <c r="X51" s="32">
        <f t="shared" si="0"/>
        <v>10615</v>
      </c>
      <c r="Y51" s="32">
        <f t="shared" si="0"/>
        <v>30615</v>
      </c>
      <c r="Z51" s="32">
        <f t="shared" si="0"/>
        <v>515937.17</v>
      </c>
      <c r="AA51" s="32">
        <f t="shared" si="0"/>
        <v>30615</v>
      </c>
      <c r="AB51" s="32">
        <f t="shared" si="0"/>
        <v>35425</v>
      </c>
      <c r="AC51" s="32">
        <f t="shared" si="0"/>
        <v>22248</v>
      </c>
    </row>
    <row r="52" spans="1:29" s="8" customFormat="1" ht="13.8" x14ac:dyDescent="0.25">
      <c r="H52" s="9"/>
      <c r="J52" s="9"/>
      <c r="K52" s="10"/>
      <c r="L52" s="10"/>
      <c r="N52" s="11"/>
      <c r="P52" s="12"/>
    </row>
    <row r="53" spans="1:29" s="8" customFormat="1" ht="13.8" x14ac:dyDescent="0.25">
      <c r="G53" s="30"/>
      <c r="H53" s="9"/>
      <c r="J53" s="9"/>
      <c r="K53" s="10"/>
      <c r="L53" s="10"/>
      <c r="N53" s="11"/>
      <c r="P53" s="12"/>
    </row>
    <row r="54" spans="1:29" s="23" customFormat="1" x14ac:dyDescent="0.3">
      <c r="G54" s="24"/>
      <c r="H54" s="25"/>
      <c r="J54" s="25"/>
      <c r="K54" s="26"/>
      <c r="L54" s="26"/>
      <c r="N54" s="27"/>
      <c r="P54" s="28"/>
    </row>
    <row r="55" spans="1:29" s="23" customFormat="1" x14ac:dyDescent="0.3">
      <c r="G55" s="24"/>
      <c r="H55" s="25"/>
      <c r="J55" s="25"/>
      <c r="K55" s="26"/>
      <c r="L55" s="26"/>
      <c r="N55" s="27"/>
      <c r="P55" s="28"/>
    </row>
    <row r="56" spans="1:29" s="23" customFormat="1" x14ac:dyDescent="0.3">
      <c r="A56" s="36" t="s">
        <v>45</v>
      </c>
      <c r="B56" s="36"/>
      <c r="C56" s="36"/>
      <c r="D56" s="36"/>
      <c r="E56" s="36"/>
      <c r="F56" s="36"/>
      <c r="G56" s="36"/>
      <c r="H56" s="25"/>
      <c r="J56" s="25"/>
      <c r="K56" s="26"/>
      <c r="L56" s="26"/>
      <c r="N56" s="27"/>
      <c r="P56" s="29"/>
    </row>
  </sheetData>
  <mergeCells count="3">
    <mergeCell ref="A7:AB7"/>
    <mergeCell ref="A51:H51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2021-10-21T23:37:23Z</dcterms:modified>
</cp:coreProperties>
</file>