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10" documentId="13_ncr:1_{C3C4D1DD-2060-483F-8599-AF2D264C4B6B}" xr6:coauthVersionLast="47" xr6:coauthVersionMax="47" xr10:uidLastSave="{E852845C-2508-4970-91D2-304A6BC2FF91}"/>
  <bookViews>
    <workbookView xWindow="3105" yWindow="2925" windowWidth="15375" windowHeight="8340" xr2:uid="{00000000-000D-0000-FFFF-FFFF00000000}"/>
  </bookViews>
  <sheets>
    <sheet name="OF03" sheetId="60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'OF03'!$A$10:$AC$45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'OF03'!$10:$10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48" i="60" l="1"/>
  <c r="AB48" i="60"/>
  <c r="AA48" i="60"/>
  <c r="Z48" i="60"/>
  <c r="Y48" i="60"/>
  <c r="X48" i="60"/>
  <c r="W48" i="60"/>
  <c r="V48" i="60"/>
  <c r="U48" i="60"/>
  <c r="T48" i="60"/>
  <c r="S48" i="60"/>
  <c r="R48" i="60"/>
  <c r="Q48" i="60"/>
</calcChain>
</file>

<file path=xl/sharedStrings.xml><?xml version="1.0" encoding="utf-8"?>
<sst xmlns="http://schemas.openxmlformats.org/spreadsheetml/2006/main" count="490" uniqueCount="94">
  <si>
    <t>R008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</si>
  <si>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</si>
  <si>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</si>
  <si>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</si>
  <si>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</si>
  <si>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</si>
  <si>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</si>
  <si>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</si>
  <si>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</si>
  <si>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</si>
  <si>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</si>
  <si>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</si>
  <si>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</si>
  <si>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</si>
  <si>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</si>
  <si>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</si>
  <si>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</si>
  <si>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</si>
  <si>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</si>
  <si>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</si>
  <si>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</si>
  <si>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</si>
  <si>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</si>
  <si>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</si>
  <si>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</si>
  <si>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</si>
  <si>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</si>
  <si>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</si>
  <si>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</si>
  <si>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</si>
  <si>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</si>
  <si>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</si>
  <si>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</si>
  <si>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</si>
  <si>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OF03</t>
  </si>
  <si>
    <t>SERVICIO</t>
  </si>
  <si>
    <t>UR EJERCE</t>
  </si>
  <si>
    <t>* El precio unitario con IVA esta redondeado.</t>
  </si>
  <si>
    <t>Programa Anual de Adquisiciones, Arrendamientos y Servicios del INE  2021(PAAASINE)</t>
  </si>
  <si>
    <t>040</t>
  </si>
  <si>
    <t>B16PC02</t>
  </si>
  <si>
    <t xml:space="preserve"> </t>
  </si>
  <si>
    <t>PLURIANUAL</t>
  </si>
  <si>
    <t>LICITACION PUBLICA</t>
  </si>
  <si>
    <t>ANUAL</t>
  </si>
  <si>
    <t>B16PC03</t>
  </si>
  <si>
    <t>SERVICIO DE ENERGÍA ELÉCTRICA</t>
  </si>
  <si>
    <t>CONVENIO DE COLABORACION</t>
  </si>
  <si>
    <t>OTROS SERVICIOS COMERCIALES</t>
  </si>
  <si>
    <t>PAGO POR EL SERVICIO DE ENERGIA ELECTRICA</t>
  </si>
  <si>
    <t>ARRENDAMIENTO DE VEHÍCULOS TERRESTRES, AÉREOS, MARÍTIMOS, LACUSTRES Y FLUVIALES PARA SERVIDORES PÚBLICOS</t>
  </si>
  <si>
    <t>INE/035/2019</t>
  </si>
  <si>
    <t>CONVENIO DE ENERGIA ELECTRICA</t>
  </si>
  <si>
    <t>SERVICIO DE TELEFONÍA CELULAR</t>
  </si>
  <si>
    <t>SERVICIO DE TELEFONIA CELULAR</t>
  </si>
  <si>
    <t>B00OF01</t>
  </si>
  <si>
    <t>MANTENIMIENTO Y CONSERVACIÓN DE VEHÍCULOS TERRESTRES, AÉREOS, MARÍTIMOS, LACUSTRES Y FLUVIALES</t>
  </si>
  <si>
    <t>SERVICIO DE MANTENIMIENTO PREVENTIVO Y CORRECTIVO AL PARQUE VEHICULAR PROPIEDAD DEL INSTITUTO, EN OFICINAS CENTRALES DEL INSTITUTO</t>
  </si>
  <si>
    <t>PRESTACIONES ESTABLECIDAS POR CONDICIONES GENERALES DE TRABAJO O CONTRATOS COLECTIVOS DE TRABAJO</t>
  </si>
  <si>
    <t>SUMINISTRO DE VALES DE DESPENSA PARA PERSONAL DEL INSTITUTO NACIONAL ELECTORAL CON MOTIVO DEL OTORGAMIENTO DE LA PRESTACION DEL DIA DEL PADRE 2021</t>
  </si>
  <si>
    <t>INE/063/2020</t>
  </si>
  <si>
    <t>004</t>
  </si>
  <si>
    <t>SUMINISTRO DE VALES DE DESPENSA PARA PERSONAL DEL INSTITUTO NACIONAL ELECTORAL CON MOTIVO DEL OTORGAMIENTO DE LA PRESTACION DEL DIA DE LA MADRE 2021</t>
  </si>
  <si>
    <t>SUMINISTRO DE VALES DE DESPENSA PARA PERSONAL DEL INSTITUTO NACIONAL ELECTORAL CON MOTIVO DEL OTORGAMIENTO DE LA PRESTACION DEL DIA DEL NIÑO 2021</t>
  </si>
  <si>
    <t>SERVICIO TELEFÓNICO CONVENCIONAL</t>
  </si>
  <si>
    <t>SERVICIO DE TELEFONIA CONVENCIONAL</t>
  </si>
  <si>
    <t>INE/117/2019</t>
  </si>
  <si>
    <t>ADJUDICACION DIRECTA POR EXC LP</t>
  </si>
  <si>
    <t>INE/072/2021</t>
  </si>
  <si>
    <t>R011</t>
  </si>
  <si>
    <t>021</t>
  </si>
  <si>
    <t>B09PC08</t>
  </si>
  <si>
    <t>ARRENDAMIENTO DE EQUIPO Y BIENES INFORMÁTICOS</t>
  </si>
  <si>
    <t>SERVICIO ADMINISTRADOS DE COMPUTO ENERO</t>
  </si>
  <si>
    <t>INE/001/2018 (SEGUNDO CONVENIO MODIFICATORIO)</t>
  </si>
  <si>
    <t>SERVICIOS ADMINISTRADOS DE COMPUTO DEL MES DE ABRIL</t>
  </si>
  <si>
    <t>SERVICIO ADMINISTRADOS DE COMPUTO MARZO</t>
  </si>
  <si>
    <t>SERVICIOS ADMINISTRADOS DE COMPUTO DEL MES DE FEBRERO</t>
  </si>
  <si>
    <t>SERVICIOS ADMINISTRADOS DE COMPUTO DEL MES DE JULIO</t>
  </si>
  <si>
    <t>SERVICIOS ADMINISTRADOS DE COMPUTO DEL MES DE MAYO</t>
  </si>
  <si>
    <t>SERVICIOS ADMINISTRADOS DE COMPUTO DEL MES DE AGOSTO</t>
  </si>
  <si>
    <t>INE/008/2021</t>
  </si>
  <si>
    <t>SERVICIO ADMINISTRADOS DE COMPUTO</t>
  </si>
  <si>
    <t>SERVICIO ADMINISTRADOS DE COMPUTO SEPTIEMBRE</t>
  </si>
  <si>
    <t>SERVICIO ADMINISTRADOS DE COMPUTO JUNIO</t>
  </si>
  <si>
    <t>SERVICIO ADMINISTRADOS DE COMPUTO AGOSTO</t>
  </si>
  <si>
    <t>SERVICIO INTEGRAL PARA ARRENDAR EL PARQUE VEHICULAR QUE REQUIERE EL INSTITUTO EN EL PERIODO 2019-2022</t>
  </si>
  <si>
    <t>SERVICIO DE IMPRESION, DIGITALIZACION Y FOTOCOPIADO DE DOCUMENTOS EN OFICINAS CENTRALES Y EL CECyRD DE PACHUCA HIDALGO</t>
  </si>
  <si>
    <t>INE/127/2018 (SEGUNDO CONVENIO MODIFICATORIO)</t>
  </si>
  <si>
    <t>SUBCONTRATACIÓN DE SERVICIOS CON TERCEROS</t>
  </si>
  <si>
    <t>SERVICIO DE SUMINISTRO DE COMBUSTIBLE A TRAVES DE TARJETAS ELECTRONICAS PARA EL PARQUE VEHICULAR PROPIEDAD DEL INSTITUTO O ARRENDADO A CARGO DE ORGANOS CENTRALES</t>
  </si>
  <si>
    <t>INE/055/2021 (CONVENIO MODIFICATORIO)</t>
  </si>
  <si>
    <t>ADJUDICACION DIRECTA POR EXC A INV</t>
  </si>
  <si>
    <t>INE/071/2021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</si>
</sst>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68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58">
    <xf numFmtId="0" fontId="0" fillId="0" borderId="0"/>
    <xf numFmtId="0" fontId="56" fillId="0" borderId="0"/>
    <xf numFmtId="0" fontId="59" fillId="0" borderId="0"/>
    <xf numFmtId="43" fontId="58" fillId="0" borderId="0" applyNumberFormat="0" applyFill="0" applyBorder="0" applyAlignment="0" applyProtection="0"/>
    <xf numFmtId="0" fontId="55" fillId="0" borderId="0"/>
    <xf numFmtId="0" fontId="54" fillId="0" borderId="0"/>
    <xf numFmtId="0" fontId="58" fillId="0" borderId="0"/>
    <xf numFmtId="0" fontId="53" fillId="0" borderId="0"/>
    <xf numFmtId="0" fontId="52" fillId="0" borderId="0"/>
    <xf numFmtId="0" fontId="51" fillId="0" borderId="0"/>
    <xf numFmtId="0" fontId="50" fillId="0" borderId="0"/>
    <xf numFmtId="0" fontId="49" fillId="0" borderId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164" fontId="65" fillId="0" borderId="0" applyAlignment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164" fontId="65" fillId="0" borderId="0" applyAlignment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0" fontId="34" fillId="0" borderId="0"/>
    <xf numFmtId="0" fontId="34" fillId="0" borderId="0"/>
    <xf numFmtId="0" fontId="59" fillId="0" borderId="0"/>
    <xf numFmtId="43" fontId="58" fillId="0" borderId="0" applyNumberFormat="0" applyFill="0" applyBorder="0" applyAlignment="0" applyProtection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0" fontId="67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66" fillId="0" borderId="0" xfId="6" applyFont="1"/>
    <xf numFmtId="0" fontId="66" fillId="0" borderId="0" xfId="6" applyFont="1" applyAlignment="1">
      <alignment horizontal="left" wrapText="1"/>
    </xf>
    <xf numFmtId="0" fontId="66" fillId="0" borderId="0" xfId="6" applyFont="1" applyAlignment="1">
      <alignment horizontal="center"/>
    </xf>
    <xf numFmtId="0" fontId="66" fillId="0" borderId="0" xfId="6" applyFont="1" applyAlignment="1">
      <alignment horizontal="right"/>
    </xf>
    <xf numFmtId="0" fontId="66" fillId="0" borderId="0" xfId="6" applyFont="1" applyAlignment="1">
      <alignment horizontal="left"/>
    </xf>
    <xf numFmtId="0" fontId="57" fillId="2" borderId="1" xfId="2" applyFont="1" applyFill="1" applyBorder="1" applyAlignment="1">
      <alignment horizontal="center" vertical="center" wrapText="1"/>
    </xf>
    <xf numFmtId="1" fontId="57" fillId="2" borderId="1" xfId="2" applyNumberFormat="1" applyFont="1" applyFill="1" applyBorder="1" applyAlignment="1">
      <alignment horizontal="center" vertical="center" wrapText="1"/>
    </xf>
    <xf numFmtId="3" fontId="57" fillId="2" borderId="1" xfId="2" applyNumberFormat="1" applyFont="1" applyFill="1" applyBorder="1" applyAlignment="1">
      <alignment horizontal="center" vertical="center" wrapText="1"/>
    </xf>
    <xf numFmtId="3" fontId="57" fillId="2" borderId="1" xfId="3" applyNumberFormat="1" applyFont="1" applyFill="1" applyBorder="1" applyAlignment="1">
      <alignment horizontal="center" vertical="center" wrapText="1"/>
    </xf>
    <xf numFmtId="1" fontId="64" fillId="0" borderId="1" xfId="2" applyNumberFormat="1" applyFont="1" applyBorder="1" applyAlignment="1">
      <alignment horizontal="left" vertical="center" wrapText="1"/>
    </xf>
    <xf numFmtId="1" fontId="64" fillId="0" borderId="1" xfId="2" applyNumberFormat="1" applyFont="1" applyBorder="1" applyAlignment="1">
      <alignment horizontal="center" vertical="center" wrapText="1"/>
    </xf>
    <xf numFmtId="3" fontId="64" fillId="0" borderId="1" xfId="2" applyNumberFormat="1" applyFont="1" applyBorder="1" applyAlignment="1">
      <alignment horizontal="right" vertical="center" wrapText="1"/>
    </xf>
    <xf numFmtId="1" fontId="66" fillId="0" borderId="0" xfId="6" applyNumberFormat="1" applyFont="1" applyAlignment="1">
      <alignment horizontal="center"/>
    </xf>
    <xf numFmtId="1" fontId="57" fillId="2" borderId="1" xfId="2" applyNumberFormat="1" applyFont="1" applyFill="1" applyBorder="1" applyAlignment="1">
      <alignment horizontal="left" vertical="center" wrapText="1"/>
    </xf>
    <xf numFmtId="0" fontId="57" fillId="3" borderId="0" xfId="6" applyFont="1" applyFill="1" applyAlignment="1">
      <alignment horizontal="center"/>
    </xf>
    <xf numFmtId="0" fontId="1" fillId="0" borderId="0" xfId="155"/>
    <xf numFmtId="3" fontId="61" fillId="0" borderId="0" xfId="156" applyNumberFormat="1" applyFont="1" applyAlignment="1">
      <alignment horizontal="right" vertical="center"/>
    </xf>
    <xf numFmtId="0" fontId="62" fillId="0" borderId="0" xfId="156" applyFont="1" applyAlignment="1">
      <alignment horizontal="center"/>
    </xf>
    <xf numFmtId="0" fontId="62" fillId="0" borderId="0" xfId="156" applyFont="1" applyAlignment="1">
      <alignment horizontal="center"/>
    </xf>
    <xf numFmtId="0" fontId="1" fillId="0" borderId="0" xfId="156" applyAlignment="1">
      <alignment horizontal="center" vertical="center" wrapText="1"/>
    </xf>
    <xf numFmtId="0" fontId="60" fillId="0" borderId="2" xfId="156" applyFont="1" applyBorder="1" applyAlignment="1">
      <alignment horizontal="center" vertical="center" wrapText="1"/>
    </xf>
    <xf numFmtId="0" fontId="63" fillId="0" borderId="1" xfId="156" quotePrefix="1" applyFont="1" applyBorder="1" applyAlignment="1">
      <alignment horizontal="center" vertical="center" wrapText="1"/>
    </xf>
    <xf numFmtId="0" fontId="63" fillId="0" borderId="1" xfId="156" applyFont="1" applyBorder="1" applyAlignment="1">
      <alignment horizontal="center" vertical="center" wrapText="1"/>
    </xf>
    <xf numFmtId="4" fontId="63" fillId="0" borderId="1" xfId="156" applyNumberFormat="1" applyFont="1" applyBorder="1" applyAlignment="1">
      <alignment horizontal="left" vertical="center" wrapText="1"/>
    </xf>
    <xf numFmtId="1" fontId="63" fillId="0" borderId="1" xfId="156" applyNumberFormat="1" applyFont="1" applyBorder="1" applyAlignment="1">
      <alignment vertical="center" wrapText="1"/>
    </xf>
    <xf numFmtId="3" fontId="63" fillId="0" borderId="1" xfId="156" applyNumberFormat="1" applyFont="1" applyBorder="1" applyAlignment="1">
      <alignment vertical="center" wrapText="1"/>
    </xf>
    <xf numFmtId="0" fontId="64" fillId="0" borderId="0" xfId="156" applyFont="1" applyAlignment="1">
      <alignment horizontal="center" vertical="center" wrapText="1"/>
    </xf>
    <xf numFmtId="0" fontId="1" fillId="0" borderId="0" xfId="156"/>
    <xf numFmtId="41" fontId="57" fillId="3" borderId="0" xfId="157" applyNumberFormat="1" applyFont="1" applyFill="1" applyAlignment="1">
      <alignment horizontal="center"/>
    </xf>
    <xf numFmtId="41" fontId="57" fillId="3" borderId="0" xfId="157" applyNumberFormat="1" applyFont="1" applyFill="1" applyAlignment="1"/>
    <xf numFmtId="1" fontId="1" fillId="0" borderId="0" xfId="156" applyNumberFormat="1" applyAlignment="1">
      <alignment horizontal="center"/>
    </xf>
    <xf numFmtId="0" fontId="1" fillId="0" borderId="0" xfId="156" applyAlignment="1">
      <alignment horizontal="left" wrapText="1"/>
    </xf>
    <xf numFmtId="0" fontId="1" fillId="0" borderId="0" xfId="156" applyAlignment="1">
      <alignment horizontal="center"/>
    </xf>
    <xf numFmtId="0" fontId="1" fillId="0" borderId="0" xfId="156" applyAlignment="1">
      <alignment horizontal="right"/>
    </xf>
    <xf numFmtId="0" fontId="1" fillId="0" borderId="0" xfId="156" applyAlignment="1">
      <alignment horizontal="left"/>
    </xf>
    <xf numFmtId="41" fontId="1" fillId="0" borderId="0" xfId="156" applyNumberFormat="1" applyAlignment="1">
      <alignment horizontal="left"/>
    </xf>
  </cellXfs>
  <cellStyles count="158">
    <cellStyle name="Millares 2" xfId="3" xr:uid="{00000000-0005-0000-0000-000000000000}"/>
    <cellStyle name="Millares 2 2" xfId="56" xr:uid="{00000000-0005-0000-0000-000001000000}"/>
    <cellStyle name="Moneda 10" xfId="106" xr:uid="{9E23A5B5-749D-4EC2-B6AA-C783DD630895}"/>
    <cellStyle name="Moneda 11" xfId="109" xr:uid="{DC719DC8-8BC0-4D67-960B-9AAD40B5875F}"/>
    <cellStyle name="Moneda 12" xfId="112" xr:uid="{150EC779-8DD2-4CCB-89A2-8239E5C0164F}"/>
    <cellStyle name="Moneda 13" xfId="115" xr:uid="{1C7FE113-EB9E-4B6B-AA4E-8C02EA0576FD}"/>
    <cellStyle name="Moneda 14" xfId="118" xr:uid="{B8DDA463-9285-427E-8C25-BF5164662F5F}"/>
    <cellStyle name="Moneda 15" xfId="121" xr:uid="{5C4C3F22-A51A-44E2-9593-D4FC75ECE616}"/>
    <cellStyle name="Moneda 16" xfId="124" xr:uid="{7FFABCBB-08F0-4594-9737-9DE22FA7C967}"/>
    <cellStyle name="Moneda 17" xfId="127" xr:uid="{60F18F91-FD08-4F88-A0A2-DD6A1557680C}"/>
    <cellStyle name="Moneda 18" xfId="130" xr:uid="{75AD7109-6A05-4C86-BC19-57306C049829}"/>
    <cellStyle name="Moneda 19" xfId="133" xr:uid="{7AD63C5F-8347-4392-A0A4-B242E0970187}"/>
    <cellStyle name="Moneda 2" xfId="14" xr:uid="{00000000-0005-0000-0000-000002000000}"/>
    <cellStyle name="Moneda 2 10" xfId="44" xr:uid="{00000000-0005-0000-0000-000003000000}"/>
    <cellStyle name="Moneda 2 11" xfId="47" xr:uid="{00000000-0005-0000-0000-000004000000}"/>
    <cellStyle name="Moneda 2 12" xfId="50" xr:uid="{00000000-0005-0000-0000-000005000000}"/>
    <cellStyle name="Moneda 2 13" xfId="60" xr:uid="{00000000-0005-0000-0000-000006000000}"/>
    <cellStyle name="Moneda 2 14" xfId="64" xr:uid="{00000000-0005-0000-0000-000007000000}"/>
    <cellStyle name="Moneda 2 15" xfId="67" xr:uid="{00000000-0005-0000-0000-000008000000}"/>
    <cellStyle name="Moneda 2 16" xfId="70" xr:uid="{00000000-0005-0000-0000-000009000000}"/>
    <cellStyle name="Moneda 2 17" xfId="76" xr:uid="{00000000-0005-0000-0000-00000A000000}"/>
    <cellStyle name="Moneda 2 18" xfId="79" xr:uid="{00000000-0005-0000-0000-00000B000000}"/>
    <cellStyle name="Moneda 2 19" xfId="82" xr:uid="{00000000-0005-0000-0000-00000C000000}"/>
    <cellStyle name="Moneda 2 2" xfId="17" xr:uid="{00000000-0005-0000-0000-00000D000000}"/>
    <cellStyle name="Moneda 2 20" xfId="85" xr:uid="{00000000-0005-0000-0000-00000E000000}"/>
    <cellStyle name="Moneda 2 21" xfId="88" xr:uid="{00000000-0005-0000-0000-00000F000000}"/>
    <cellStyle name="Moneda 2 22" xfId="91" xr:uid="{00000000-0005-0000-0000-000010000000}"/>
    <cellStyle name="Moneda 2 3" xfId="20" xr:uid="{00000000-0005-0000-0000-000011000000}"/>
    <cellStyle name="Moneda 2 4" xfId="23" xr:uid="{00000000-0005-0000-0000-000012000000}"/>
    <cellStyle name="Moneda 2 5" xfId="26" xr:uid="{00000000-0005-0000-0000-000013000000}"/>
    <cellStyle name="Moneda 2 6" xfId="32" xr:uid="{00000000-0005-0000-0000-000014000000}"/>
    <cellStyle name="Moneda 2 7" xfId="35" xr:uid="{00000000-0005-0000-0000-000015000000}"/>
    <cellStyle name="Moneda 2 8" xfId="38" xr:uid="{00000000-0005-0000-0000-000016000000}"/>
    <cellStyle name="Moneda 2 9" xfId="41" xr:uid="{00000000-0005-0000-0000-000017000000}"/>
    <cellStyle name="Moneda 20" xfId="136" xr:uid="{00E364FC-2E82-49D0-B08D-CCCB31215481}"/>
    <cellStyle name="Moneda 21" xfId="139" xr:uid="{E720C269-3AF8-438F-A0F7-22BF113AFDEF}"/>
    <cellStyle name="Moneda 22" xfId="142" xr:uid="{2F430628-2570-4555-9EF7-581B35A5D116}"/>
    <cellStyle name="Moneda 23" xfId="145" xr:uid="{BB3F0EA9-C4B7-484E-9B41-8582CB9A5C52}"/>
    <cellStyle name="Moneda 24" xfId="148" xr:uid="{95E360EA-EBF1-4E83-A5A5-F29F9A29A9F1}"/>
    <cellStyle name="Moneda 25" xfId="151" xr:uid="{1BB7B7E5-CDD8-4C79-AAC8-C100E9D8C2D1}"/>
    <cellStyle name="Moneda 26" xfId="154" xr:uid="{454D6B43-1C69-48A3-8165-D37B96BC5EEB}"/>
    <cellStyle name="Moneda 27" xfId="157" xr:uid="{B7F824C2-8B0F-44A3-9015-E3096A0AC21D}"/>
    <cellStyle name="Moneda 3" xfId="29" xr:uid="{00000000-0005-0000-0000-000018000000}"/>
    <cellStyle name="Moneda 4" xfId="57" xr:uid="{00000000-0005-0000-0000-000019000000}"/>
    <cellStyle name="Moneda 5" xfId="73" xr:uid="{00000000-0005-0000-0000-00001A000000}"/>
    <cellStyle name="Moneda 6" xfId="94" xr:uid="{00000000-0005-0000-0000-00001B000000}"/>
    <cellStyle name="Moneda 7" xfId="97" xr:uid="{00000000-0005-0000-0000-00001C000000}"/>
    <cellStyle name="Moneda 8" xfId="100" xr:uid="{00000000-0005-0000-0000-00001D000000}"/>
    <cellStyle name="Moneda 9" xfId="103" xr:uid="{00000000-0005-0000-0000-00001E000000}"/>
    <cellStyle name="Normal" xfId="0" builtinId="0"/>
    <cellStyle name="Normal 2" xfId="63" xr:uid="{00000000-0005-0000-0000-000020000000}"/>
    <cellStyle name="Normal 2 2" xfId="1" xr:uid="{00000000-0005-0000-0000-000021000000}"/>
    <cellStyle name="Normal 2 2 10" xfId="28" xr:uid="{00000000-0005-0000-0000-000022000000}"/>
    <cellStyle name="Normal 2 2 11" xfId="31" xr:uid="{00000000-0005-0000-0000-000023000000}"/>
    <cellStyle name="Normal 2 2 12" xfId="34" xr:uid="{00000000-0005-0000-0000-000024000000}"/>
    <cellStyle name="Normal 2 2 13" xfId="37" xr:uid="{00000000-0005-0000-0000-000025000000}"/>
    <cellStyle name="Normal 2 2 14" xfId="40" xr:uid="{00000000-0005-0000-0000-000026000000}"/>
    <cellStyle name="Normal 2 2 15" xfId="43" xr:uid="{00000000-0005-0000-0000-000027000000}"/>
    <cellStyle name="Normal 2 2 16" xfId="46" xr:uid="{00000000-0005-0000-0000-000028000000}"/>
    <cellStyle name="Normal 2 2 17" xfId="49" xr:uid="{00000000-0005-0000-0000-000029000000}"/>
    <cellStyle name="Normal 2 2 18" xfId="52" xr:uid="{00000000-0005-0000-0000-00002A000000}"/>
    <cellStyle name="Normal 2 2 19" xfId="54" xr:uid="{00000000-0005-0000-0000-00002B000000}"/>
    <cellStyle name="Normal 2 2 2" xfId="4" xr:uid="{00000000-0005-0000-0000-00002C000000}"/>
    <cellStyle name="Normal 2 2 2 2" xfId="8" xr:uid="{00000000-0005-0000-0000-00002D000000}"/>
    <cellStyle name="Normal 2 2 2 3" xfId="9" xr:uid="{00000000-0005-0000-0000-00002E000000}"/>
    <cellStyle name="Normal 2 2 2 4" xfId="10" xr:uid="{00000000-0005-0000-0000-00002F000000}"/>
    <cellStyle name="Normal 2 2 2 5" xfId="11" xr:uid="{00000000-0005-0000-0000-000030000000}"/>
    <cellStyle name="Normal 2 2 20" xfId="59" xr:uid="{00000000-0005-0000-0000-000031000000}"/>
    <cellStyle name="Normal 2 2 21" xfId="62" xr:uid="{00000000-0005-0000-0000-000032000000}"/>
    <cellStyle name="Normal 2 2 22" xfId="66" xr:uid="{00000000-0005-0000-0000-000033000000}"/>
    <cellStyle name="Normal 2 2 23" xfId="69" xr:uid="{00000000-0005-0000-0000-000034000000}"/>
    <cellStyle name="Normal 2 2 24" xfId="72" xr:uid="{00000000-0005-0000-0000-000035000000}"/>
    <cellStyle name="Normal 2 2 25" xfId="75" xr:uid="{00000000-0005-0000-0000-000036000000}"/>
    <cellStyle name="Normal 2 2 26" xfId="78" xr:uid="{00000000-0005-0000-0000-000037000000}"/>
    <cellStyle name="Normal 2 2 27" xfId="81" xr:uid="{00000000-0005-0000-0000-000038000000}"/>
    <cellStyle name="Normal 2 2 28" xfId="84" xr:uid="{00000000-0005-0000-0000-000039000000}"/>
    <cellStyle name="Normal 2 2 29" xfId="87" xr:uid="{00000000-0005-0000-0000-00003A000000}"/>
    <cellStyle name="Normal 2 2 3" xfId="5" xr:uid="{00000000-0005-0000-0000-00003B000000}"/>
    <cellStyle name="Normal 2 2 30" xfId="90" xr:uid="{00000000-0005-0000-0000-00003C000000}"/>
    <cellStyle name="Normal 2 2 31" xfId="93" xr:uid="{00000000-0005-0000-0000-00003D000000}"/>
    <cellStyle name="Normal 2 2 32" xfId="96" xr:uid="{00000000-0005-0000-0000-00003E000000}"/>
    <cellStyle name="Normal 2 2 33" xfId="99" xr:uid="{00000000-0005-0000-0000-00003F000000}"/>
    <cellStyle name="Normal 2 2 34" xfId="102" xr:uid="{00000000-0005-0000-0000-000040000000}"/>
    <cellStyle name="Normal 2 2 35" xfId="105" xr:uid="{3523AC6A-6303-4D2C-A63C-9F02B214EA4D}"/>
    <cellStyle name="Normal 2 2 36" xfId="108" xr:uid="{AF981B30-E75A-4250-9A00-C35E9879D330}"/>
    <cellStyle name="Normal 2 2 37" xfId="111" xr:uid="{D65D0872-A0E3-4613-8116-3830157B1F43}"/>
    <cellStyle name="Normal 2 2 38" xfId="114" xr:uid="{2340A508-D3FE-4E4D-A77A-D0E9A95E926E}"/>
    <cellStyle name="Normal 2 2 39" xfId="117" xr:uid="{9D73AA93-A9A3-485D-817B-DBF8822DD3E5}"/>
    <cellStyle name="Normal 2 2 4" xfId="7" xr:uid="{00000000-0005-0000-0000-000041000000}"/>
    <cellStyle name="Normal 2 2 40" xfId="120" xr:uid="{1DF68995-E6EE-42A8-B99D-31000D2394F3}"/>
    <cellStyle name="Normal 2 2 41" xfId="123" xr:uid="{0C58F879-4339-4956-9694-5558995E1FC9}"/>
    <cellStyle name="Normal 2 2 42" xfId="126" xr:uid="{50A6AE4C-2EFC-4AA5-BD3A-E1855B95773E}"/>
    <cellStyle name="Normal 2 2 43" xfId="129" xr:uid="{17EF9178-7713-4F4A-B517-B3774FE25AE1}"/>
    <cellStyle name="Normal 2 2 44" xfId="132" xr:uid="{ED4F56AC-F593-4901-85D5-273F59ABC162}"/>
    <cellStyle name="Normal 2 2 45" xfId="135" xr:uid="{DE119318-EA09-4EA9-8C07-ADDFC1B2D42E}"/>
    <cellStyle name="Normal 2 2 46" xfId="138" xr:uid="{5D8EE9BD-CCB8-4CEE-BCE8-869968DBA391}"/>
    <cellStyle name="Normal 2 2 47" xfId="141" xr:uid="{AA909DA1-DA94-4D3D-9715-B3BD233BAAE1}"/>
    <cellStyle name="Normal 2 2 48" xfId="144" xr:uid="{848BB9FA-2590-4238-B5E7-847118EEE590}"/>
    <cellStyle name="Normal 2 2 49" xfId="147" xr:uid="{BF956D44-1D27-4248-9B3D-6C197045F873}"/>
    <cellStyle name="Normal 2 2 5" xfId="13" xr:uid="{00000000-0005-0000-0000-000042000000}"/>
    <cellStyle name="Normal 2 2 50" xfId="150" xr:uid="{442EA02A-99B7-43FB-88B3-32513B3FDE57}"/>
    <cellStyle name="Normal 2 2 51" xfId="153" xr:uid="{F0FC3D75-63D0-4D70-A73B-A8DBC5F918FB}"/>
    <cellStyle name="Normal 2 2 52" xfId="156" xr:uid="{0B34642A-40D0-4F80-AFFB-4F158527CFDD}"/>
    <cellStyle name="Normal 2 2 6" xfId="16" xr:uid="{00000000-0005-0000-0000-000043000000}"/>
    <cellStyle name="Normal 2 2 7" xfId="19" xr:uid="{00000000-0005-0000-0000-000044000000}"/>
    <cellStyle name="Normal 2 2 8" xfId="22" xr:uid="{00000000-0005-0000-0000-000045000000}"/>
    <cellStyle name="Normal 2 2 9" xfId="25" xr:uid="{00000000-0005-0000-0000-000046000000}"/>
    <cellStyle name="Normal 4 2" xfId="6" xr:uid="{00000000-0005-0000-0000-000047000000}"/>
    <cellStyle name="Normal 5" xfId="12" xr:uid="{00000000-0005-0000-0000-000048000000}"/>
    <cellStyle name="Normal 5 10" xfId="39" xr:uid="{00000000-0005-0000-0000-000049000000}"/>
    <cellStyle name="Normal 5 11" xfId="42" xr:uid="{00000000-0005-0000-0000-00004A000000}"/>
    <cellStyle name="Normal 5 12" xfId="45" xr:uid="{00000000-0005-0000-0000-00004B000000}"/>
    <cellStyle name="Normal 5 13" xfId="48" xr:uid="{00000000-0005-0000-0000-00004C000000}"/>
    <cellStyle name="Normal 5 14" xfId="51" xr:uid="{00000000-0005-0000-0000-00004D000000}"/>
    <cellStyle name="Normal 5 15" xfId="53" xr:uid="{00000000-0005-0000-0000-00004E000000}"/>
    <cellStyle name="Normal 5 16" xfId="58" xr:uid="{00000000-0005-0000-0000-00004F000000}"/>
    <cellStyle name="Normal 5 17" xfId="61" xr:uid="{00000000-0005-0000-0000-000050000000}"/>
    <cellStyle name="Normal 5 18" xfId="65" xr:uid="{00000000-0005-0000-0000-000051000000}"/>
    <cellStyle name="Normal 5 19" xfId="68" xr:uid="{00000000-0005-0000-0000-000052000000}"/>
    <cellStyle name="Normal 5 2" xfId="15" xr:uid="{00000000-0005-0000-0000-000053000000}"/>
    <cellStyle name="Normal 5 20" xfId="71" xr:uid="{00000000-0005-0000-0000-000054000000}"/>
    <cellStyle name="Normal 5 21" xfId="74" xr:uid="{00000000-0005-0000-0000-000055000000}"/>
    <cellStyle name="Normal 5 22" xfId="77" xr:uid="{00000000-0005-0000-0000-000056000000}"/>
    <cellStyle name="Normal 5 23" xfId="80" xr:uid="{00000000-0005-0000-0000-000057000000}"/>
    <cellStyle name="Normal 5 24" xfId="83" xr:uid="{00000000-0005-0000-0000-000058000000}"/>
    <cellStyle name="Normal 5 25" xfId="86" xr:uid="{00000000-0005-0000-0000-000059000000}"/>
    <cellStyle name="Normal 5 26" xfId="89" xr:uid="{00000000-0005-0000-0000-00005A000000}"/>
    <cellStyle name="Normal 5 27" xfId="92" xr:uid="{00000000-0005-0000-0000-00005B000000}"/>
    <cellStyle name="Normal 5 28" xfId="95" xr:uid="{00000000-0005-0000-0000-00005C000000}"/>
    <cellStyle name="Normal 5 29" xfId="98" xr:uid="{00000000-0005-0000-0000-00005D000000}"/>
    <cellStyle name="Normal 5 3" xfId="18" xr:uid="{00000000-0005-0000-0000-00005E000000}"/>
    <cellStyle name="Normal 5 30" xfId="101" xr:uid="{00000000-0005-0000-0000-00005F000000}"/>
    <cellStyle name="Normal 5 31" xfId="104" xr:uid="{302654BE-5D94-44DA-837B-2E51A8999EEA}"/>
    <cellStyle name="Normal 5 32" xfId="107" xr:uid="{69C745D7-A5B9-4516-A1B5-025A19319956}"/>
    <cellStyle name="Normal 5 33" xfId="110" xr:uid="{005B3E63-4B84-456B-8FD6-EFF6451BFD27}"/>
    <cellStyle name="Normal 5 34" xfId="113" xr:uid="{175B3451-3371-4885-ADB8-199B77E45E54}"/>
    <cellStyle name="Normal 5 35" xfId="116" xr:uid="{930C9E68-A83B-4E02-97A3-69E5937DD127}"/>
    <cellStyle name="Normal 5 36" xfId="119" xr:uid="{3A1A08C9-1620-4326-AD4A-5CFD50CE7C89}"/>
    <cellStyle name="Normal 5 37" xfId="122" xr:uid="{4BEE3F39-3C14-4E9E-9EF2-595FF5648E46}"/>
    <cellStyle name="Normal 5 38" xfId="125" xr:uid="{CF02C70B-3155-4217-873B-B6C869B6357D}"/>
    <cellStyle name="Normal 5 39" xfId="128" xr:uid="{5F3B3450-BE5E-45AF-9FDC-636B10A16056}"/>
    <cellStyle name="Normal 5 4" xfId="21" xr:uid="{00000000-0005-0000-0000-000060000000}"/>
    <cellStyle name="Normal 5 40" xfId="131" xr:uid="{6EC8B996-2C8D-4650-88A6-2FDAEC7A8EBF}"/>
    <cellStyle name="Normal 5 41" xfId="134" xr:uid="{721F5A5C-CE0D-41C3-A9FF-2571F697DCDE}"/>
    <cellStyle name="Normal 5 42" xfId="137" xr:uid="{4D19C784-3515-4818-A535-F890E5E29775}"/>
    <cellStyle name="Normal 5 43" xfId="140" xr:uid="{0C1356C5-9B13-4B10-AF04-5B1A713CE393}"/>
    <cellStyle name="Normal 5 44" xfId="143" xr:uid="{57CA484D-6C9A-45EB-81E8-AE91E900E39A}"/>
    <cellStyle name="Normal 5 45" xfId="146" xr:uid="{376775B2-9463-4916-8B31-D25ABAE022D0}"/>
    <cellStyle name="Normal 5 46" xfId="149" xr:uid="{EB5686EA-5943-4634-9885-BE1F6D39D716}"/>
    <cellStyle name="Normal 5 47" xfId="152" xr:uid="{884B41C0-8E85-47A4-912B-3C54E59AC1CC}"/>
    <cellStyle name="Normal 5 48" xfId="155" xr:uid="{9260C38C-CE39-4558-9FA3-3ECBC7D87EC8}"/>
    <cellStyle name="Normal 5 5" xfId="24" xr:uid="{00000000-0005-0000-0000-000061000000}"/>
    <cellStyle name="Normal 5 6" xfId="27" xr:uid="{00000000-0005-0000-0000-000062000000}"/>
    <cellStyle name="Normal 5 7" xfId="30" xr:uid="{00000000-0005-0000-0000-000063000000}"/>
    <cellStyle name="Normal 5 8" xfId="33" xr:uid="{00000000-0005-0000-0000-000064000000}"/>
    <cellStyle name="Normal 5 9" xfId="36" xr:uid="{00000000-0005-0000-0000-000065000000}"/>
    <cellStyle name="Normal 8" xfId="2" xr:uid="{00000000-0005-0000-0000-000066000000}"/>
    <cellStyle name="Normal 8 2" xfId="55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BA88DF6-3832-4078-B2D7-C8F2C0CA1B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ABRI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RIL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C13843-425C-4686-82E1-8B3B02ECEFBE}">
  <sheetPr codeName="Hoja5"/>
  <dimension ref="A1:AC53"/>
  <sheetViews>
    <sheetView tabSelected="1" workbookViewId="0">
      <selection activeCell="A7" sqref="A7:AB7"/>
    </sheetView>
  </sheetViews>
  <sheetFormatPr baseColWidth="10" defaultColWidth="11.5703125" defaultRowHeight="15" x14ac:dyDescent="0.25"/>
  <cols>
    <col min="1" max="1" width="14.85546875" style="16" customWidth="1"/>
    <col min="2" max="5" width="7.5703125" style="16" customWidth="1"/>
    <col min="6" max="6" width="9.5703125" style="16" customWidth="1"/>
    <col min="7" max="7" width="8.5703125" style="16" customWidth="1"/>
    <col min="8" max="8" width="26.85546875" style="16" customWidth="1"/>
    <col min="9" max="9" width="14.7109375" style="16" customWidth="1"/>
    <col min="10" max="10" width="29.28515625" style="16" customWidth="1"/>
    <col min="11" max="11" width="14.7109375" style="16" customWidth="1"/>
    <col min="12" max="12" width="11.5703125" style="16"/>
    <col min="13" max="14" width="9.5703125" style="16" customWidth="1"/>
    <col min="15" max="15" width="11.7109375" style="16" customWidth="1"/>
    <col min="16" max="16" width="22.28515625" style="16" customWidth="1"/>
    <col min="17" max="17" width="13.85546875" style="16" customWidth="1"/>
    <col min="18" max="29" width="12.5703125" style="16" customWidth="1"/>
    <col min="30" max="16384" width="11.5703125" style="16"/>
  </cols>
  <sheetData>
    <row r="1" spans="1:29" ht="22.5" x14ac:dyDescent="0.25">
      <c r="AC1" s="17" t="s">
        <v>2</v>
      </c>
    </row>
    <row r="2" spans="1:29" ht="22.5" x14ac:dyDescent="0.25">
      <c r="AC2" s="17" t="s">
        <v>3</v>
      </c>
    </row>
    <row r="3" spans="1:29" ht="22.5" x14ac:dyDescent="0.25">
      <c r="AC3" s="17" t="s">
        <v>4</v>
      </c>
    </row>
    <row r="7" spans="1:29" ht="26.25" x14ac:dyDescent="0.4">
      <c r="A7" s="18" t="s">
        <v>38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29" ht="26.25" x14ac:dyDescent="0.4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</row>
    <row r="10" spans="1:29" s="20" customFormat="1" ht="56.25" customHeight="1" x14ac:dyDescent="0.2">
      <c r="A10" s="6" t="s">
        <v>15</v>
      </c>
      <c r="B10" s="6" t="s">
        <v>36</v>
      </c>
      <c r="C10" s="6" t="s">
        <v>16</v>
      </c>
      <c r="D10" s="6" t="s">
        <v>5</v>
      </c>
      <c r="E10" s="6" t="s">
        <v>17</v>
      </c>
      <c r="F10" s="6" t="s">
        <v>18</v>
      </c>
      <c r="G10" s="7" t="s">
        <v>6</v>
      </c>
      <c r="H10" s="14" t="s">
        <v>19</v>
      </c>
      <c r="I10" s="7" t="s">
        <v>7</v>
      </c>
      <c r="J10" s="7" t="s">
        <v>8</v>
      </c>
      <c r="K10" s="7" t="s">
        <v>9</v>
      </c>
      <c r="L10" s="7" t="s">
        <v>10</v>
      </c>
      <c r="M10" s="7" t="s">
        <v>11</v>
      </c>
      <c r="N10" s="8" t="s">
        <v>12</v>
      </c>
      <c r="O10" s="7" t="s">
        <v>20</v>
      </c>
      <c r="P10" s="8" t="s">
        <v>13</v>
      </c>
      <c r="Q10" s="9" t="s">
        <v>14</v>
      </c>
      <c r="R10" s="9" t="s">
        <v>21</v>
      </c>
      <c r="S10" s="9" t="s">
        <v>22</v>
      </c>
      <c r="T10" s="9" t="s">
        <v>23</v>
      </c>
      <c r="U10" s="9" t="s">
        <v>24</v>
      </c>
      <c r="V10" s="9" t="s">
        <v>25</v>
      </c>
      <c r="W10" s="9" t="s">
        <v>26</v>
      </c>
      <c r="X10" s="9" t="s">
        <v>27</v>
      </c>
      <c r="Y10" s="9" t="s">
        <v>28</v>
      </c>
      <c r="Z10" s="9" t="s">
        <v>29</v>
      </c>
      <c r="AA10" s="9" t="s">
        <v>30</v>
      </c>
      <c r="AB10" s="9" t="s">
        <v>31</v>
      </c>
      <c r="AC10" s="9" t="s">
        <v>32</v>
      </c>
    </row>
    <row r="11" spans="1:29" s="27" customFormat="1" ht="76.5" x14ac:dyDescent="0.2">
      <c r="A11" s="21" t="s">
        <v>33</v>
      </c>
      <c r="B11" s="21" t="s">
        <v>34</v>
      </c>
      <c r="C11" s="22" t="s">
        <v>1</v>
      </c>
      <c r="D11" s="23" t="s">
        <v>0</v>
      </c>
      <c r="E11" s="22" t="s">
        <v>1</v>
      </c>
      <c r="F11" s="23" t="s">
        <v>55</v>
      </c>
      <c r="G11" s="10">
        <v>15401</v>
      </c>
      <c r="H11" s="24" t="s">
        <v>58</v>
      </c>
      <c r="I11" s="10" t="s">
        <v>41</v>
      </c>
      <c r="J11" s="25" t="s">
        <v>59</v>
      </c>
      <c r="K11" s="26" t="s">
        <v>60</v>
      </c>
      <c r="L11" s="11" t="s">
        <v>42</v>
      </c>
      <c r="M11" s="12" t="s">
        <v>35</v>
      </c>
      <c r="N11" s="26">
        <v>1</v>
      </c>
      <c r="O11" s="26">
        <v>250</v>
      </c>
      <c r="P11" s="26" t="s">
        <v>43</v>
      </c>
      <c r="Q11" s="26">
        <v>250</v>
      </c>
      <c r="R11" s="26">
        <v>0</v>
      </c>
      <c r="S11" s="26">
        <v>0</v>
      </c>
      <c r="T11" s="26">
        <v>0</v>
      </c>
      <c r="U11" s="26">
        <v>0</v>
      </c>
      <c r="V11" s="26">
        <v>0</v>
      </c>
      <c r="W11" s="26">
        <v>0</v>
      </c>
      <c r="X11" s="26">
        <v>0</v>
      </c>
      <c r="Y11" s="26">
        <v>250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76.5" x14ac:dyDescent="0.2">
      <c r="A12" s="21" t="s">
        <v>33</v>
      </c>
      <c r="B12" s="21" t="s">
        <v>34</v>
      </c>
      <c r="C12" s="22" t="s">
        <v>1</v>
      </c>
      <c r="D12" s="23" t="s">
        <v>0</v>
      </c>
      <c r="E12" s="22" t="s">
        <v>61</v>
      </c>
      <c r="F12" s="23" t="s">
        <v>55</v>
      </c>
      <c r="G12" s="10">
        <v>15401</v>
      </c>
      <c r="H12" s="24" t="s">
        <v>58</v>
      </c>
      <c r="I12" s="10" t="s">
        <v>41</v>
      </c>
      <c r="J12" s="25" t="s">
        <v>62</v>
      </c>
      <c r="K12" s="26" t="s">
        <v>60</v>
      </c>
      <c r="L12" s="11" t="s">
        <v>42</v>
      </c>
      <c r="M12" s="12" t="s">
        <v>35</v>
      </c>
      <c r="N12" s="26">
        <v>1</v>
      </c>
      <c r="O12" s="26">
        <v>2750</v>
      </c>
      <c r="P12" s="26" t="s">
        <v>43</v>
      </c>
      <c r="Q12" s="26">
        <v>2750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2750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76.5" x14ac:dyDescent="0.2">
      <c r="A13" s="21" t="s">
        <v>33</v>
      </c>
      <c r="B13" s="21" t="s">
        <v>34</v>
      </c>
      <c r="C13" s="22" t="s">
        <v>1</v>
      </c>
      <c r="D13" s="23" t="s">
        <v>0</v>
      </c>
      <c r="E13" s="22" t="s">
        <v>61</v>
      </c>
      <c r="F13" s="23" t="s">
        <v>55</v>
      </c>
      <c r="G13" s="10">
        <v>15401</v>
      </c>
      <c r="H13" s="24" t="s">
        <v>58</v>
      </c>
      <c r="I13" s="10" t="s">
        <v>41</v>
      </c>
      <c r="J13" s="25" t="s">
        <v>63</v>
      </c>
      <c r="K13" s="26" t="s">
        <v>60</v>
      </c>
      <c r="L13" s="11" t="s">
        <v>42</v>
      </c>
      <c r="M13" s="12" t="s">
        <v>35</v>
      </c>
      <c r="N13" s="26">
        <v>1</v>
      </c>
      <c r="O13" s="26">
        <v>3750</v>
      </c>
      <c r="P13" s="26" t="s">
        <v>43</v>
      </c>
      <c r="Q13" s="26">
        <v>3750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3750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76.5" x14ac:dyDescent="0.2">
      <c r="A14" s="21" t="s">
        <v>33</v>
      </c>
      <c r="B14" s="21" t="s">
        <v>34</v>
      </c>
      <c r="C14" s="22" t="s">
        <v>1</v>
      </c>
      <c r="D14" s="23" t="s">
        <v>0</v>
      </c>
      <c r="E14" s="22" t="s">
        <v>61</v>
      </c>
      <c r="F14" s="23" t="s">
        <v>55</v>
      </c>
      <c r="G14" s="10">
        <v>15401</v>
      </c>
      <c r="H14" s="24" t="s">
        <v>58</v>
      </c>
      <c r="I14" s="10" t="s">
        <v>41</v>
      </c>
      <c r="J14" s="25" t="s">
        <v>59</v>
      </c>
      <c r="K14" s="26" t="s">
        <v>60</v>
      </c>
      <c r="L14" s="11" t="s">
        <v>42</v>
      </c>
      <c r="M14" s="12" t="s">
        <v>35</v>
      </c>
      <c r="N14" s="26">
        <v>1</v>
      </c>
      <c r="O14" s="26">
        <v>3000</v>
      </c>
      <c r="P14" s="26" t="s">
        <v>43</v>
      </c>
      <c r="Q14" s="26">
        <v>3000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3000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38.25" x14ac:dyDescent="0.2">
      <c r="A15" s="21" t="s">
        <v>33</v>
      </c>
      <c r="B15" s="21" t="s">
        <v>34</v>
      </c>
      <c r="C15" s="22" t="s">
        <v>1</v>
      </c>
      <c r="D15" s="23" t="s">
        <v>0</v>
      </c>
      <c r="E15" s="22" t="s">
        <v>39</v>
      </c>
      <c r="F15" s="23" t="s">
        <v>40</v>
      </c>
      <c r="G15" s="10">
        <v>31101</v>
      </c>
      <c r="H15" s="24" t="s">
        <v>46</v>
      </c>
      <c r="I15" s="10" t="s">
        <v>41</v>
      </c>
      <c r="J15" s="25" t="s">
        <v>49</v>
      </c>
      <c r="K15" s="26" t="s">
        <v>52</v>
      </c>
      <c r="L15" s="11" t="s">
        <v>44</v>
      </c>
      <c r="M15" s="12" t="s">
        <v>35</v>
      </c>
      <c r="N15" s="26">
        <v>1</v>
      </c>
      <c r="O15" s="26">
        <v>11977</v>
      </c>
      <c r="P15" s="26" t="s">
        <v>47</v>
      </c>
      <c r="Q15" s="26">
        <v>11977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11977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25.5" x14ac:dyDescent="0.2">
      <c r="A16" s="21" t="s">
        <v>33</v>
      </c>
      <c r="B16" s="21" t="s">
        <v>34</v>
      </c>
      <c r="C16" s="22" t="s">
        <v>1</v>
      </c>
      <c r="D16" s="23" t="s">
        <v>0</v>
      </c>
      <c r="E16" s="22" t="s">
        <v>39</v>
      </c>
      <c r="F16" s="23" t="s">
        <v>40</v>
      </c>
      <c r="G16" s="10">
        <v>31401</v>
      </c>
      <c r="H16" s="24" t="s">
        <v>64</v>
      </c>
      <c r="I16" s="10" t="s">
        <v>41</v>
      </c>
      <c r="J16" s="25" t="s">
        <v>65</v>
      </c>
      <c r="K16" s="26" t="s">
        <v>66</v>
      </c>
      <c r="L16" s="11" t="s">
        <v>42</v>
      </c>
      <c r="M16" s="12" t="s">
        <v>35</v>
      </c>
      <c r="N16" s="26">
        <v>1</v>
      </c>
      <c r="O16" s="26">
        <v>5000</v>
      </c>
      <c r="P16" s="26" t="s">
        <v>67</v>
      </c>
      <c r="Q16" s="26">
        <v>5000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5000</v>
      </c>
      <c r="AA16" s="26">
        <v>0</v>
      </c>
      <c r="AB16" s="26">
        <v>0</v>
      </c>
      <c r="AC16" s="26">
        <v>0</v>
      </c>
    </row>
    <row r="17" spans="1:29" s="27" customFormat="1" ht="25.5" x14ac:dyDescent="0.2">
      <c r="A17" s="21" t="s">
        <v>33</v>
      </c>
      <c r="B17" s="21" t="s">
        <v>34</v>
      </c>
      <c r="C17" s="22" t="s">
        <v>1</v>
      </c>
      <c r="D17" s="23" t="s">
        <v>0</v>
      </c>
      <c r="E17" s="22" t="s">
        <v>39</v>
      </c>
      <c r="F17" s="23" t="s">
        <v>40</v>
      </c>
      <c r="G17" s="10">
        <v>31401</v>
      </c>
      <c r="H17" s="24" t="s">
        <v>64</v>
      </c>
      <c r="I17" s="10" t="s">
        <v>41</v>
      </c>
      <c r="J17" s="25" t="s">
        <v>65</v>
      </c>
      <c r="K17" s="26" t="s">
        <v>66</v>
      </c>
      <c r="L17" s="11" t="s">
        <v>42</v>
      </c>
      <c r="M17" s="12" t="s">
        <v>35</v>
      </c>
      <c r="N17" s="26">
        <v>1</v>
      </c>
      <c r="O17" s="26">
        <v>5000</v>
      </c>
      <c r="P17" s="26" t="s">
        <v>67</v>
      </c>
      <c r="Q17" s="26">
        <v>5000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5000</v>
      </c>
    </row>
    <row r="18" spans="1:29" s="27" customFormat="1" ht="25.5" x14ac:dyDescent="0.2">
      <c r="A18" s="21" t="s">
        <v>33</v>
      </c>
      <c r="B18" s="21" t="s">
        <v>34</v>
      </c>
      <c r="C18" s="22" t="s">
        <v>1</v>
      </c>
      <c r="D18" s="23" t="s">
        <v>0</v>
      </c>
      <c r="E18" s="22" t="s">
        <v>39</v>
      </c>
      <c r="F18" s="23" t="s">
        <v>40</v>
      </c>
      <c r="G18" s="10">
        <v>31401</v>
      </c>
      <c r="H18" s="24" t="s">
        <v>64</v>
      </c>
      <c r="I18" s="10" t="s">
        <v>41</v>
      </c>
      <c r="J18" s="25" t="s">
        <v>65</v>
      </c>
      <c r="K18" s="26" t="s">
        <v>66</v>
      </c>
      <c r="L18" s="11" t="s">
        <v>42</v>
      </c>
      <c r="M18" s="12" t="s">
        <v>35</v>
      </c>
      <c r="N18" s="26">
        <v>1</v>
      </c>
      <c r="O18" s="26">
        <v>0</v>
      </c>
      <c r="P18" s="26" t="s">
        <v>67</v>
      </c>
      <c r="Q18" s="26">
        <v>0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25.5" x14ac:dyDescent="0.2">
      <c r="A19" s="21" t="s">
        <v>33</v>
      </c>
      <c r="B19" s="21" t="s">
        <v>34</v>
      </c>
      <c r="C19" s="22" t="s">
        <v>1</v>
      </c>
      <c r="D19" s="23" t="s">
        <v>0</v>
      </c>
      <c r="E19" s="22" t="s">
        <v>39</v>
      </c>
      <c r="F19" s="23" t="s">
        <v>40</v>
      </c>
      <c r="G19" s="10">
        <v>31401</v>
      </c>
      <c r="H19" s="24" t="s">
        <v>64</v>
      </c>
      <c r="I19" s="10" t="s">
        <v>41</v>
      </c>
      <c r="J19" s="25" t="s">
        <v>65</v>
      </c>
      <c r="K19" s="26" t="s">
        <v>66</v>
      </c>
      <c r="L19" s="11" t="s">
        <v>42</v>
      </c>
      <c r="M19" s="12" t="s">
        <v>35</v>
      </c>
      <c r="N19" s="26">
        <v>1</v>
      </c>
      <c r="O19" s="26">
        <v>4310.34</v>
      </c>
      <c r="P19" s="26" t="s">
        <v>67</v>
      </c>
      <c r="Q19" s="26">
        <v>4310.34</v>
      </c>
      <c r="R19" s="26">
        <v>0</v>
      </c>
      <c r="S19" s="26">
        <v>0</v>
      </c>
      <c r="T19" s="26">
        <v>0</v>
      </c>
      <c r="U19" s="26">
        <v>4310.34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25.5" x14ac:dyDescent="0.2">
      <c r="A20" s="21" t="s">
        <v>33</v>
      </c>
      <c r="B20" s="21" t="s">
        <v>34</v>
      </c>
      <c r="C20" s="22" t="s">
        <v>1</v>
      </c>
      <c r="D20" s="23" t="s">
        <v>0</v>
      </c>
      <c r="E20" s="22" t="s">
        <v>39</v>
      </c>
      <c r="F20" s="23" t="s">
        <v>40</v>
      </c>
      <c r="G20" s="10">
        <v>31401</v>
      </c>
      <c r="H20" s="24" t="s">
        <v>64</v>
      </c>
      <c r="I20" s="10" t="s">
        <v>41</v>
      </c>
      <c r="J20" s="25" t="s">
        <v>65</v>
      </c>
      <c r="K20" s="26" t="s">
        <v>66</v>
      </c>
      <c r="L20" s="11" t="s">
        <v>42</v>
      </c>
      <c r="M20" s="12" t="s">
        <v>35</v>
      </c>
      <c r="N20" s="26">
        <v>1</v>
      </c>
      <c r="O20" s="26">
        <v>0</v>
      </c>
      <c r="P20" s="26" t="s">
        <v>67</v>
      </c>
      <c r="Q20" s="26">
        <v>0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25.5" x14ac:dyDescent="0.2">
      <c r="A21" s="21" t="s">
        <v>33</v>
      </c>
      <c r="B21" s="21" t="s">
        <v>34</v>
      </c>
      <c r="C21" s="22" t="s">
        <v>1</v>
      </c>
      <c r="D21" s="23" t="s">
        <v>0</v>
      </c>
      <c r="E21" s="22" t="s">
        <v>39</v>
      </c>
      <c r="F21" s="23" t="s">
        <v>40</v>
      </c>
      <c r="G21" s="10">
        <v>31401</v>
      </c>
      <c r="H21" s="24" t="s">
        <v>64</v>
      </c>
      <c r="I21" s="10" t="s">
        <v>41</v>
      </c>
      <c r="J21" s="25" t="s">
        <v>65</v>
      </c>
      <c r="K21" s="26" t="s">
        <v>66</v>
      </c>
      <c r="L21" s="11" t="s">
        <v>42</v>
      </c>
      <c r="M21" s="12" t="s">
        <v>35</v>
      </c>
      <c r="N21" s="26">
        <v>1</v>
      </c>
      <c r="O21" s="26">
        <v>5000</v>
      </c>
      <c r="P21" s="26" t="s">
        <v>67</v>
      </c>
      <c r="Q21" s="26">
        <v>5000</v>
      </c>
      <c r="R21" s="26">
        <v>5000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25.5" x14ac:dyDescent="0.2">
      <c r="A22" s="21" t="s">
        <v>33</v>
      </c>
      <c r="B22" s="21" t="s">
        <v>34</v>
      </c>
      <c r="C22" s="22" t="s">
        <v>1</v>
      </c>
      <c r="D22" s="23" t="s">
        <v>0</v>
      </c>
      <c r="E22" s="22" t="s">
        <v>39</v>
      </c>
      <c r="F22" s="23" t="s">
        <v>40</v>
      </c>
      <c r="G22" s="10">
        <v>31401</v>
      </c>
      <c r="H22" s="24" t="s">
        <v>64</v>
      </c>
      <c r="I22" s="10" t="s">
        <v>41</v>
      </c>
      <c r="J22" s="25" t="s">
        <v>65</v>
      </c>
      <c r="K22" s="26" t="s">
        <v>66</v>
      </c>
      <c r="L22" s="11" t="s">
        <v>42</v>
      </c>
      <c r="M22" s="12" t="s">
        <v>35</v>
      </c>
      <c r="N22" s="26">
        <v>1</v>
      </c>
      <c r="O22" s="26">
        <v>5000</v>
      </c>
      <c r="P22" s="26" t="s">
        <v>67</v>
      </c>
      <c r="Q22" s="26">
        <v>5000</v>
      </c>
      <c r="R22" s="26">
        <v>0</v>
      </c>
      <c r="S22" s="26">
        <v>5000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25.5" x14ac:dyDescent="0.2">
      <c r="A23" s="21" t="s">
        <v>33</v>
      </c>
      <c r="B23" s="21" t="s">
        <v>34</v>
      </c>
      <c r="C23" s="22" t="s">
        <v>1</v>
      </c>
      <c r="D23" s="23" t="s">
        <v>0</v>
      </c>
      <c r="E23" s="22" t="s">
        <v>39</v>
      </c>
      <c r="F23" s="23" t="s">
        <v>40</v>
      </c>
      <c r="G23" s="10">
        <v>31401</v>
      </c>
      <c r="H23" s="24" t="s">
        <v>64</v>
      </c>
      <c r="I23" s="10" t="s">
        <v>41</v>
      </c>
      <c r="J23" s="25" t="s">
        <v>65</v>
      </c>
      <c r="K23" s="26" t="s">
        <v>66</v>
      </c>
      <c r="L23" s="11" t="s">
        <v>42</v>
      </c>
      <c r="M23" s="12" t="s">
        <v>35</v>
      </c>
      <c r="N23" s="26">
        <v>1</v>
      </c>
      <c r="O23" s="26">
        <v>5000</v>
      </c>
      <c r="P23" s="26" t="s">
        <v>67</v>
      </c>
      <c r="Q23" s="26">
        <v>5000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5000</v>
      </c>
      <c r="AC23" s="26">
        <v>0</v>
      </c>
    </row>
    <row r="24" spans="1:29" s="27" customFormat="1" ht="25.5" x14ac:dyDescent="0.2">
      <c r="A24" s="21" t="s">
        <v>33</v>
      </c>
      <c r="B24" s="21" t="s">
        <v>34</v>
      </c>
      <c r="C24" s="22" t="s">
        <v>1</v>
      </c>
      <c r="D24" s="23" t="s">
        <v>0</v>
      </c>
      <c r="E24" s="22" t="s">
        <v>39</v>
      </c>
      <c r="F24" s="23" t="s">
        <v>40</v>
      </c>
      <c r="G24" s="10">
        <v>31401</v>
      </c>
      <c r="H24" s="24" t="s">
        <v>64</v>
      </c>
      <c r="I24" s="10" t="s">
        <v>41</v>
      </c>
      <c r="J24" s="25" t="s">
        <v>65</v>
      </c>
      <c r="K24" s="26" t="s">
        <v>66</v>
      </c>
      <c r="L24" s="11" t="s">
        <v>42</v>
      </c>
      <c r="M24" s="12" t="s">
        <v>35</v>
      </c>
      <c r="N24" s="26">
        <v>1</v>
      </c>
      <c r="O24" s="26">
        <v>5000</v>
      </c>
      <c r="P24" s="26" t="s">
        <v>67</v>
      </c>
      <c r="Q24" s="26">
        <v>5000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5000</v>
      </c>
      <c r="AB24" s="26">
        <v>0</v>
      </c>
      <c r="AC24" s="26">
        <v>0</v>
      </c>
    </row>
    <row r="25" spans="1:29" s="27" customFormat="1" ht="25.5" x14ac:dyDescent="0.2">
      <c r="A25" s="21" t="s">
        <v>33</v>
      </c>
      <c r="B25" s="21" t="s">
        <v>34</v>
      </c>
      <c r="C25" s="22" t="s">
        <v>1</v>
      </c>
      <c r="D25" s="23" t="s">
        <v>0</v>
      </c>
      <c r="E25" s="22" t="s">
        <v>39</v>
      </c>
      <c r="F25" s="23" t="s">
        <v>40</v>
      </c>
      <c r="G25" s="10">
        <v>31401</v>
      </c>
      <c r="H25" s="24" t="s">
        <v>64</v>
      </c>
      <c r="I25" s="10" t="s">
        <v>41</v>
      </c>
      <c r="J25" s="25" t="s">
        <v>65</v>
      </c>
      <c r="K25" s="26" t="s">
        <v>66</v>
      </c>
      <c r="L25" s="11" t="s">
        <v>42</v>
      </c>
      <c r="M25" s="12" t="s">
        <v>35</v>
      </c>
      <c r="N25" s="26">
        <v>1</v>
      </c>
      <c r="O25" s="26">
        <v>5000</v>
      </c>
      <c r="P25" s="26" t="s">
        <v>67</v>
      </c>
      <c r="Q25" s="26">
        <v>5000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5000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25.5" x14ac:dyDescent="0.2">
      <c r="A26" s="21" t="s">
        <v>33</v>
      </c>
      <c r="B26" s="21" t="s">
        <v>34</v>
      </c>
      <c r="C26" s="22" t="s">
        <v>1</v>
      </c>
      <c r="D26" s="23" t="s">
        <v>0</v>
      </c>
      <c r="E26" s="22" t="s">
        <v>39</v>
      </c>
      <c r="F26" s="23" t="s">
        <v>40</v>
      </c>
      <c r="G26" s="10">
        <v>31401</v>
      </c>
      <c r="H26" s="24" t="s">
        <v>64</v>
      </c>
      <c r="I26" s="10" t="s">
        <v>41</v>
      </c>
      <c r="J26" s="25" t="s">
        <v>65</v>
      </c>
      <c r="K26" s="26" t="s">
        <v>66</v>
      </c>
      <c r="L26" s="11" t="s">
        <v>42</v>
      </c>
      <c r="M26" s="12" t="s">
        <v>35</v>
      </c>
      <c r="N26" s="26">
        <v>1</v>
      </c>
      <c r="O26" s="26">
        <v>5000</v>
      </c>
      <c r="P26" s="26" t="s">
        <v>67</v>
      </c>
      <c r="Q26" s="26">
        <v>5000</v>
      </c>
      <c r="R26" s="26">
        <v>0</v>
      </c>
      <c r="S26" s="26">
        <v>0</v>
      </c>
      <c r="T26" s="26">
        <v>5000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12.75" x14ac:dyDescent="0.2">
      <c r="A27" s="21" t="s">
        <v>33</v>
      </c>
      <c r="B27" s="21" t="s">
        <v>34</v>
      </c>
      <c r="C27" s="22" t="s">
        <v>1</v>
      </c>
      <c r="D27" s="23" t="s">
        <v>0</v>
      </c>
      <c r="E27" s="22" t="s">
        <v>39</v>
      </c>
      <c r="F27" s="23" t="s">
        <v>40</v>
      </c>
      <c r="G27" s="10">
        <v>31501</v>
      </c>
      <c r="H27" s="24" t="s">
        <v>53</v>
      </c>
      <c r="I27" s="10" t="s">
        <v>41</v>
      </c>
      <c r="J27" s="25" t="s">
        <v>54</v>
      </c>
      <c r="K27" s="26" t="s">
        <v>68</v>
      </c>
      <c r="L27" s="11" t="s">
        <v>42</v>
      </c>
      <c r="M27" s="12" t="s">
        <v>35</v>
      </c>
      <c r="N27" s="26">
        <v>1</v>
      </c>
      <c r="O27" s="26">
        <v>3000</v>
      </c>
      <c r="P27" s="26" t="s">
        <v>43</v>
      </c>
      <c r="Q27" s="26">
        <v>3000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3000</v>
      </c>
      <c r="AC27" s="26">
        <v>0</v>
      </c>
    </row>
    <row r="28" spans="1:29" s="27" customFormat="1" ht="12.75" x14ac:dyDescent="0.2">
      <c r="A28" s="21" t="s">
        <v>33</v>
      </c>
      <c r="B28" s="21" t="s">
        <v>34</v>
      </c>
      <c r="C28" s="22" t="s">
        <v>1</v>
      </c>
      <c r="D28" s="23" t="s">
        <v>0</v>
      </c>
      <c r="E28" s="22" t="s">
        <v>39</v>
      </c>
      <c r="F28" s="23" t="s">
        <v>40</v>
      </c>
      <c r="G28" s="10">
        <v>31501</v>
      </c>
      <c r="H28" s="24" t="s">
        <v>53</v>
      </c>
      <c r="I28" s="10" t="s">
        <v>41</v>
      </c>
      <c r="J28" s="25" t="s">
        <v>54</v>
      </c>
      <c r="K28" s="26" t="s">
        <v>68</v>
      </c>
      <c r="L28" s="11" t="s">
        <v>42</v>
      </c>
      <c r="M28" s="12" t="s">
        <v>35</v>
      </c>
      <c r="N28" s="26">
        <v>1</v>
      </c>
      <c r="O28" s="26">
        <v>3000</v>
      </c>
      <c r="P28" s="26" t="s">
        <v>43</v>
      </c>
      <c r="Q28" s="26">
        <v>3000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3000</v>
      </c>
    </row>
    <row r="29" spans="1:29" s="27" customFormat="1" ht="51" x14ac:dyDescent="0.2">
      <c r="A29" s="21" t="s">
        <v>33</v>
      </c>
      <c r="B29" s="21" t="s">
        <v>34</v>
      </c>
      <c r="C29" s="22" t="s">
        <v>1</v>
      </c>
      <c r="D29" s="23" t="s">
        <v>69</v>
      </c>
      <c r="E29" s="22" t="s">
        <v>70</v>
      </c>
      <c r="F29" s="23" t="s">
        <v>71</v>
      </c>
      <c r="G29" s="10">
        <v>32301</v>
      </c>
      <c r="H29" s="24" t="s">
        <v>72</v>
      </c>
      <c r="I29" s="10" t="s">
        <v>41</v>
      </c>
      <c r="J29" s="25" t="s">
        <v>73</v>
      </c>
      <c r="K29" s="26" t="s">
        <v>74</v>
      </c>
      <c r="L29" s="11" t="s">
        <v>42</v>
      </c>
      <c r="M29" s="12" t="s">
        <v>35</v>
      </c>
      <c r="N29" s="26">
        <v>1</v>
      </c>
      <c r="O29" s="26">
        <v>31564.76</v>
      </c>
      <c r="P29" s="26" t="s">
        <v>43</v>
      </c>
      <c r="Q29" s="26">
        <v>31564.76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31564.76</v>
      </c>
      <c r="Z29" s="26">
        <v>0</v>
      </c>
      <c r="AA29" s="26">
        <v>0</v>
      </c>
      <c r="AB29" s="26">
        <v>0</v>
      </c>
      <c r="AC29" s="26">
        <v>0</v>
      </c>
    </row>
    <row r="30" spans="1:29" s="27" customFormat="1" ht="51" x14ac:dyDescent="0.2">
      <c r="A30" s="21" t="s">
        <v>33</v>
      </c>
      <c r="B30" s="21" t="s">
        <v>34</v>
      </c>
      <c r="C30" s="22" t="s">
        <v>1</v>
      </c>
      <c r="D30" s="23" t="s">
        <v>69</v>
      </c>
      <c r="E30" s="22" t="s">
        <v>70</v>
      </c>
      <c r="F30" s="23" t="s">
        <v>71</v>
      </c>
      <c r="G30" s="10">
        <v>32301</v>
      </c>
      <c r="H30" s="24" t="s">
        <v>72</v>
      </c>
      <c r="I30" s="10" t="s">
        <v>41</v>
      </c>
      <c r="J30" s="25" t="s">
        <v>75</v>
      </c>
      <c r="K30" s="26" t="s">
        <v>74</v>
      </c>
      <c r="L30" s="11" t="s">
        <v>42</v>
      </c>
      <c r="M30" s="12" t="s">
        <v>35</v>
      </c>
      <c r="N30" s="26">
        <v>1</v>
      </c>
      <c r="O30" s="26">
        <v>31531</v>
      </c>
      <c r="P30" s="26" t="s">
        <v>43</v>
      </c>
      <c r="Q30" s="26">
        <v>31531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31531</v>
      </c>
      <c r="Z30" s="26">
        <v>0</v>
      </c>
      <c r="AA30" s="26">
        <v>0</v>
      </c>
      <c r="AB30" s="26">
        <v>0</v>
      </c>
      <c r="AC30" s="26">
        <v>0</v>
      </c>
    </row>
    <row r="31" spans="1:29" s="27" customFormat="1" ht="51" x14ac:dyDescent="0.2">
      <c r="A31" s="21" t="s">
        <v>33</v>
      </c>
      <c r="B31" s="21" t="s">
        <v>34</v>
      </c>
      <c r="C31" s="22" t="s">
        <v>1</v>
      </c>
      <c r="D31" s="23" t="s">
        <v>69</v>
      </c>
      <c r="E31" s="22" t="s">
        <v>70</v>
      </c>
      <c r="F31" s="23" t="s">
        <v>71</v>
      </c>
      <c r="G31" s="10">
        <v>32301</v>
      </c>
      <c r="H31" s="24" t="s">
        <v>72</v>
      </c>
      <c r="I31" s="10" t="s">
        <v>41</v>
      </c>
      <c r="J31" s="25" t="s">
        <v>76</v>
      </c>
      <c r="K31" s="26" t="s">
        <v>74</v>
      </c>
      <c r="L31" s="11" t="s">
        <v>42</v>
      </c>
      <c r="M31" s="12" t="s">
        <v>35</v>
      </c>
      <c r="N31" s="26">
        <v>1</v>
      </c>
      <c r="O31" s="26">
        <v>30838.48</v>
      </c>
      <c r="P31" s="26" t="s">
        <v>43</v>
      </c>
      <c r="Q31" s="26">
        <v>30838.48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30838.48</v>
      </c>
      <c r="Z31" s="26">
        <v>0</v>
      </c>
      <c r="AA31" s="26">
        <v>0</v>
      </c>
      <c r="AB31" s="26">
        <v>0</v>
      </c>
      <c r="AC31" s="26">
        <v>0</v>
      </c>
    </row>
    <row r="32" spans="1:29" s="27" customFormat="1" ht="51" x14ac:dyDescent="0.2">
      <c r="A32" s="21" t="s">
        <v>33</v>
      </c>
      <c r="B32" s="21" t="s">
        <v>34</v>
      </c>
      <c r="C32" s="22" t="s">
        <v>1</v>
      </c>
      <c r="D32" s="23" t="s">
        <v>69</v>
      </c>
      <c r="E32" s="22" t="s">
        <v>70</v>
      </c>
      <c r="F32" s="23" t="s">
        <v>71</v>
      </c>
      <c r="G32" s="10">
        <v>32301</v>
      </c>
      <c r="H32" s="24" t="s">
        <v>72</v>
      </c>
      <c r="I32" s="10" t="s">
        <v>41</v>
      </c>
      <c r="J32" s="25" t="s">
        <v>77</v>
      </c>
      <c r="K32" s="26" t="s">
        <v>74</v>
      </c>
      <c r="L32" s="11" t="s">
        <v>42</v>
      </c>
      <c r="M32" s="12" t="s">
        <v>35</v>
      </c>
      <c r="N32" s="26">
        <v>1</v>
      </c>
      <c r="O32" s="26">
        <v>31243.23</v>
      </c>
      <c r="P32" s="26" t="s">
        <v>43</v>
      </c>
      <c r="Q32" s="26">
        <v>31243.23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31243.23</v>
      </c>
      <c r="Z32" s="26">
        <v>0</v>
      </c>
      <c r="AA32" s="26">
        <v>0</v>
      </c>
      <c r="AB32" s="26">
        <v>0</v>
      </c>
      <c r="AC32" s="26">
        <v>0</v>
      </c>
    </row>
    <row r="33" spans="1:29" s="27" customFormat="1" ht="51" x14ac:dyDescent="0.2">
      <c r="A33" s="21" t="s">
        <v>33</v>
      </c>
      <c r="B33" s="21" t="s">
        <v>34</v>
      </c>
      <c r="C33" s="22" t="s">
        <v>1</v>
      </c>
      <c r="D33" s="23" t="s">
        <v>69</v>
      </c>
      <c r="E33" s="22" t="s">
        <v>70</v>
      </c>
      <c r="F33" s="23" t="s">
        <v>71</v>
      </c>
      <c r="G33" s="10">
        <v>32301</v>
      </c>
      <c r="H33" s="24" t="s">
        <v>72</v>
      </c>
      <c r="I33" s="10" t="s">
        <v>41</v>
      </c>
      <c r="J33" s="25" t="s">
        <v>78</v>
      </c>
      <c r="K33" s="26" t="s">
        <v>74</v>
      </c>
      <c r="L33" s="11" t="s">
        <v>42</v>
      </c>
      <c r="M33" s="12" t="s">
        <v>35</v>
      </c>
      <c r="N33" s="26">
        <v>1</v>
      </c>
      <c r="O33" s="26">
        <v>31564.76</v>
      </c>
      <c r="P33" s="26" t="s">
        <v>43</v>
      </c>
      <c r="Q33" s="26">
        <v>31564.76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31564.76</v>
      </c>
      <c r="Z33" s="26">
        <v>0</v>
      </c>
      <c r="AA33" s="26">
        <v>0</v>
      </c>
      <c r="AB33" s="26">
        <v>0</v>
      </c>
      <c r="AC33" s="26">
        <v>0</v>
      </c>
    </row>
    <row r="34" spans="1:29" s="27" customFormat="1" ht="51" x14ac:dyDescent="0.2">
      <c r="A34" s="21" t="s">
        <v>33</v>
      </c>
      <c r="B34" s="21" t="s">
        <v>34</v>
      </c>
      <c r="C34" s="22" t="s">
        <v>1</v>
      </c>
      <c r="D34" s="23" t="s">
        <v>69</v>
      </c>
      <c r="E34" s="22" t="s">
        <v>70</v>
      </c>
      <c r="F34" s="23" t="s">
        <v>71</v>
      </c>
      <c r="G34" s="10">
        <v>32301</v>
      </c>
      <c r="H34" s="24" t="s">
        <v>72</v>
      </c>
      <c r="I34" s="10" t="s">
        <v>41</v>
      </c>
      <c r="J34" s="25" t="s">
        <v>79</v>
      </c>
      <c r="K34" s="26" t="s">
        <v>74</v>
      </c>
      <c r="L34" s="11" t="s">
        <v>42</v>
      </c>
      <c r="M34" s="12" t="s">
        <v>35</v>
      </c>
      <c r="N34" s="26">
        <v>1</v>
      </c>
      <c r="O34" s="26">
        <v>31564.76</v>
      </c>
      <c r="P34" s="26" t="s">
        <v>43</v>
      </c>
      <c r="Q34" s="26">
        <v>31564.76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31564.76</v>
      </c>
      <c r="Z34" s="26">
        <v>0</v>
      </c>
      <c r="AA34" s="26">
        <v>0</v>
      </c>
      <c r="AB34" s="26">
        <v>0</v>
      </c>
      <c r="AC34" s="26">
        <v>0</v>
      </c>
    </row>
    <row r="35" spans="1:29" s="27" customFormat="1" ht="25.5" x14ac:dyDescent="0.2">
      <c r="A35" s="21" t="s">
        <v>33</v>
      </c>
      <c r="B35" s="21" t="s">
        <v>34</v>
      </c>
      <c r="C35" s="22" t="s">
        <v>1</v>
      </c>
      <c r="D35" s="23" t="s">
        <v>69</v>
      </c>
      <c r="E35" s="22" t="s">
        <v>70</v>
      </c>
      <c r="F35" s="23" t="s">
        <v>71</v>
      </c>
      <c r="G35" s="10">
        <v>32301</v>
      </c>
      <c r="H35" s="24" t="s">
        <v>72</v>
      </c>
      <c r="I35" s="10" t="s">
        <v>41</v>
      </c>
      <c r="J35" s="25" t="s">
        <v>80</v>
      </c>
      <c r="K35" s="26" t="s">
        <v>81</v>
      </c>
      <c r="L35" s="11" t="s">
        <v>42</v>
      </c>
      <c r="M35" s="12" t="s">
        <v>35</v>
      </c>
      <c r="N35" s="26">
        <v>1</v>
      </c>
      <c r="O35" s="26">
        <v>24786.880000000001</v>
      </c>
      <c r="P35" s="26" t="s">
        <v>43</v>
      </c>
      <c r="Q35" s="26">
        <v>24786.880000000001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24786.880000000001</v>
      </c>
      <c r="AA35" s="26">
        <v>0</v>
      </c>
      <c r="AB35" s="26">
        <v>0</v>
      </c>
      <c r="AC35" s="26">
        <v>0</v>
      </c>
    </row>
    <row r="36" spans="1:29" s="27" customFormat="1" ht="25.5" x14ac:dyDescent="0.2">
      <c r="A36" s="21" t="s">
        <v>33</v>
      </c>
      <c r="B36" s="21" t="s">
        <v>34</v>
      </c>
      <c r="C36" s="22" t="s">
        <v>1</v>
      </c>
      <c r="D36" s="23" t="s">
        <v>69</v>
      </c>
      <c r="E36" s="22" t="s">
        <v>70</v>
      </c>
      <c r="F36" s="23" t="s">
        <v>71</v>
      </c>
      <c r="G36" s="10">
        <v>32301</v>
      </c>
      <c r="H36" s="24" t="s">
        <v>72</v>
      </c>
      <c r="I36" s="10" t="s">
        <v>41</v>
      </c>
      <c r="J36" s="25" t="s">
        <v>82</v>
      </c>
      <c r="K36" s="26" t="s">
        <v>81</v>
      </c>
      <c r="L36" s="11" t="s">
        <v>42</v>
      </c>
      <c r="M36" s="12" t="s">
        <v>35</v>
      </c>
      <c r="N36" s="26">
        <v>1</v>
      </c>
      <c r="O36" s="26">
        <v>24786.880000000001</v>
      </c>
      <c r="P36" s="26" t="s">
        <v>43</v>
      </c>
      <c r="Q36" s="26">
        <v>24786.880000000001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24786.880000000001</v>
      </c>
      <c r="AC36" s="26">
        <v>0</v>
      </c>
    </row>
    <row r="37" spans="1:29" s="27" customFormat="1" ht="25.5" x14ac:dyDescent="0.2">
      <c r="A37" s="21" t="s">
        <v>33</v>
      </c>
      <c r="B37" s="21" t="s">
        <v>34</v>
      </c>
      <c r="C37" s="22" t="s">
        <v>1</v>
      </c>
      <c r="D37" s="23" t="s">
        <v>69</v>
      </c>
      <c r="E37" s="22" t="s">
        <v>70</v>
      </c>
      <c r="F37" s="23" t="s">
        <v>71</v>
      </c>
      <c r="G37" s="10">
        <v>32301</v>
      </c>
      <c r="H37" s="24" t="s">
        <v>72</v>
      </c>
      <c r="I37" s="10" t="s">
        <v>41</v>
      </c>
      <c r="J37" s="25" t="s">
        <v>83</v>
      </c>
      <c r="K37" s="26" t="s">
        <v>81</v>
      </c>
      <c r="L37" s="11" t="s">
        <v>42</v>
      </c>
      <c r="M37" s="12" t="s">
        <v>35</v>
      </c>
      <c r="N37" s="26">
        <v>1</v>
      </c>
      <c r="O37" s="26">
        <v>24786.880000000001</v>
      </c>
      <c r="P37" s="26" t="s">
        <v>43</v>
      </c>
      <c r="Q37" s="26">
        <v>24786.880000000001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24786.880000000001</v>
      </c>
      <c r="AB37" s="26">
        <v>0</v>
      </c>
      <c r="AC37" s="26">
        <v>0</v>
      </c>
    </row>
    <row r="38" spans="1:29" s="27" customFormat="1" ht="25.5" x14ac:dyDescent="0.2">
      <c r="A38" s="21" t="s">
        <v>33</v>
      </c>
      <c r="B38" s="21" t="s">
        <v>34</v>
      </c>
      <c r="C38" s="22" t="s">
        <v>1</v>
      </c>
      <c r="D38" s="23" t="s">
        <v>69</v>
      </c>
      <c r="E38" s="22" t="s">
        <v>70</v>
      </c>
      <c r="F38" s="23" t="s">
        <v>71</v>
      </c>
      <c r="G38" s="10">
        <v>32301</v>
      </c>
      <c r="H38" s="24" t="s">
        <v>72</v>
      </c>
      <c r="I38" s="10" t="s">
        <v>41</v>
      </c>
      <c r="J38" s="25" t="s">
        <v>82</v>
      </c>
      <c r="K38" s="26" t="s">
        <v>81</v>
      </c>
      <c r="L38" s="11" t="s">
        <v>42</v>
      </c>
      <c r="M38" s="12" t="s">
        <v>35</v>
      </c>
      <c r="N38" s="26">
        <v>1</v>
      </c>
      <c r="O38" s="26">
        <v>49573.760000000002</v>
      </c>
      <c r="P38" s="26" t="s">
        <v>43</v>
      </c>
      <c r="Q38" s="26">
        <v>49573.760000000002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  <c r="AC38" s="26">
        <v>49573.760000000002</v>
      </c>
    </row>
    <row r="39" spans="1:29" s="27" customFormat="1" ht="51" x14ac:dyDescent="0.2">
      <c r="A39" s="21" t="s">
        <v>33</v>
      </c>
      <c r="B39" s="21" t="s">
        <v>34</v>
      </c>
      <c r="C39" s="22" t="s">
        <v>1</v>
      </c>
      <c r="D39" s="23" t="s">
        <v>69</v>
      </c>
      <c r="E39" s="22" t="s">
        <v>70</v>
      </c>
      <c r="F39" s="23" t="s">
        <v>71</v>
      </c>
      <c r="G39" s="10">
        <v>32301</v>
      </c>
      <c r="H39" s="24" t="s">
        <v>72</v>
      </c>
      <c r="I39" s="10" t="s">
        <v>41</v>
      </c>
      <c r="J39" s="25" t="s">
        <v>84</v>
      </c>
      <c r="K39" s="26" t="s">
        <v>74</v>
      </c>
      <c r="L39" s="11" t="s">
        <v>42</v>
      </c>
      <c r="M39" s="12" t="s">
        <v>35</v>
      </c>
      <c r="N39" s="26">
        <v>1</v>
      </c>
      <c r="O39" s="26">
        <v>31564.76</v>
      </c>
      <c r="P39" s="26" t="s">
        <v>43</v>
      </c>
      <c r="Q39" s="26">
        <v>31564.76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31564.76</v>
      </c>
      <c r="Z39" s="26">
        <v>0</v>
      </c>
      <c r="AA39" s="26">
        <v>0</v>
      </c>
      <c r="AB39" s="26">
        <v>0</v>
      </c>
      <c r="AC39" s="26">
        <v>0</v>
      </c>
    </row>
    <row r="40" spans="1:29" s="27" customFormat="1" ht="51" x14ac:dyDescent="0.2">
      <c r="A40" s="21" t="s">
        <v>33</v>
      </c>
      <c r="B40" s="21" t="s">
        <v>34</v>
      </c>
      <c r="C40" s="22" t="s">
        <v>1</v>
      </c>
      <c r="D40" s="23" t="s">
        <v>69</v>
      </c>
      <c r="E40" s="22" t="s">
        <v>70</v>
      </c>
      <c r="F40" s="23" t="s">
        <v>71</v>
      </c>
      <c r="G40" s="10">
        <v>32301</v>
      </c>
      <c r="H40" s="24" t="s">
        <v>72</v>
      </c>
      <c r="I40" s="10" t="s">
        <v>41</v>
      </c>
      <c r="J40" s="25" t="s">
        <v>83</v>
      </c>
      <c r="K40" s="26" t="s">
        <v>74</v>
      </c>
      <c r="L40" s="11" t="s">
        <v>42</v>
      </c>
      <c r="M40" s="12" t="s">
        <v>35</v>
      </c>
      <c r="N40" s="26">
        <v>1</v>
      </c>
      <c r="O40" s="26">
        <v>31564.76</v>
      </c>
      <c r="P40" s="26" t="s">
        <v>43</v>
      </c>
      <c r="Q40" s="26">
        <v>31564.76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31564.76</v>
      </c>
      <c r="AB40" s="26">
        <v>0</v>
      </c>
      <c r="AC40" s="26">
        <v>0</v>
      </c>
    </row>
    <row r="41" spans="1:29" s="27" customFormat="1" ht="51" x14ac:dyDescent="0.2">
      <c r="A41" s="21" t="s">
        <v>33</v>
      </c>
      <c r="B41" s="21" t="s">
        <v>34</v>
      </c>
      <c r="C41" s="22" t="s">
        <v>1</v>
      </c>
      <c r="D41" s="23" t="s">
        <v>69</v>
      </c>
      <c r="E41" s="22" t="s">
        <v>70</v>
      </c>
      <c r="F41" s="23" t="s">
        <v>71</v>
      </c>
      <c r="G41" s="10">
        <v>32301</v>
      </c>
      <c r="H41" s="24" t="s">
        <v>72</v>
      </c>
      <c r="I41" s="10" t="s">
        <v>41</v>
      </c>
      <c r="J41" s="25" t="s">
        <v>85</v>
      </c>
      <c r="K41" s="26" t="s">
        <v>74</v>
      </c>
      <c r="L41" s="11" t="s">
        <v>42</v>
      </c>
      <c r="M41" s="12" t="s">
        <v>35</v>
      </c>
      <c r="N41" s="26">
        <v>1</v>
      </c>
      <c r="O41" s="26">
        <v>31564.76</v>
      </c>
      <c r="P41" s="26" t="s">
        <v>43</v>
      </c>
      <c r="Q41" s="26">
        <v>31564.76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31564.76</v>
      </c>
      <c r="AA41" s="26">
        <v>0</v>
      </c>
      <c r="AB41" s="26">
        <v>0</v>
      </c>
      <c r="AC41" s="26">
        <v>0</v>
      </c>
    </row>
    <row r="42" spans="1:29" s="27" customFormat="1" ht="63.75" x14ac:dyDescent="0.2">
      <c r="A42" s="21" t="s">
        <v>33</v>
      </c>
      <c r="B42" s="21" t="s">
        <v>34</v>
      </c>
      <c r="C42" s="22" t="s">
        <v>1</v>
      </c>
      <c r="D42" s="23" t="s">
        <v>0</v>
      </c>
      <c r="E42" s="22" t="s">
        <v>39</v>
      </c>
      <c r="F42" s="23" t="s">
        <v>45</v>
      </c>
      <c r="G42" s="10">
        <v>32505</v>
      </c>
      <c r="H42" s="24" t="s">
        <v>50</v>
      </c>
      <c r="I42" s="10" t="s">
        <v>41</v>
      </c>
      <c r="J42" s="25" t="s">
        <v>86</v>
      </c>
      <c r="K42" s="26" t="s">
        <v>51</v>
      </c>
      <c r="L42" s="11" t="s">
        <v>42</v>
      </c>
      <c r="M42" s="12" t="s">
        <v>35</v>
      </c>
      <c r="N42" s="26">
        <v>1</v>
      </c>
      <c r="O42" s="26">
        <v>13798.21</v>
      </c>
      <c r="P42" s="26" t="s">
        <v>43</v>
      </c>
      <c r="Q42" s="26">
        <v>13798.21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13798.21</v>
      </c>
      <c r="Z42" s="26">
        <v>0</v>
      </c>
      <c r="AA42" s="26">
        <v>0</v>
      </c>
      <c r="AB42" s="26">
        <v>0</v>
      </c>
      <c r="AC42" s="26">
        <v>0</v>
      </c>
    </row>
    <row r="43" spans="1:29" s="27" customFormat="1" ht="63.75" x14ac:dyDescent="0.2">
      <c r="A43" s="21" t="s">
        <v>33</v>
      </c>
      <c r="B43" s="21" t="s">
        <v>34</v>
      </c>
      <c r="C43" s="22" t="s">
        <v>1</v>
      </c>
      <c r="D43" s="23" t="s">
        <v>0</v>
      </c>
      <c r="E43" s="22" t="s">
        <v>39</v>
      </c>
      <c r="F43" s="23" t="s">
        <v>40</v>
      </c>
      <c r="G43" s="10">
        <v>33602</v>
      </c>
      <c r="H43" s="24" t="s">
        <v>48</v>
      </c>
      <c r="I43" s="10" t="s">
        <v>41</v>
      </c>
      <c r="J43" s="25" t="s">
        <v>87</v>
      </c>
      <c r="K43" s="26" t="s">
        <v>88</v>
      </c>
      <c r="L43" s="11" t="s">
        <v>42</v>
      </c>
      <c r="M43" s="12" t="s">
        <v>35</v>
      </c>
      <c r="N43" s="26">
        <v>1</v>
      </c>
      <c r="O43" s="26">
        <v>3266.84</v>
      </c>
      <c r="P43" s="26" t="s">
        <v>43</v>
      </c>
      <c r="Q43" s="26">
        <v>3266.84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3266.84</v>
      </c>
      <c r="Z43" s="26">
        <v>0</v>
      </c>
      <c r="AA43" s="26">
        <v>0</v>
      </c>
      <c r="AB43" s="26">
        <v>0</v>
      </c>
      <c r="AC43" s="26">
        <v>0</v>
      </c>
    </row>
    <row r="44" spans="1:29" s="27" customFormat="1" ht="76.5" x14ac:dyDescent="0.2">
      <c r="A44" s="21" t="s">
        <v>33</v>
      </c>
      <c r="B44" s="21" t="s">
        <v>34</v>
      </c>
      <c r="C44" s="22" t="s">
        <v>1</v>
      </c>
      <c r="D44" s="23" t="s">
        <v>0</v>
      </c>
      <c r="E44" s="22" t="s">
        <v>39</v>
      </c>
      <c r="F44" s="23" t="s">
        <v>45</v>
      </c>
      <c r="G44" s="10">
        <v>33901</v>
      </c>
      <c r="H44" s="24" t="s">
        <v>89</v>
      </c>
      <c r="I44" s="10" t="s">
        <v>41</v>
      </c>
      <c r="J44" s="25" t="s">
        <v>90</v>
      </c>
      <c r="K44" s="26" t="s">
        <v>91</v>
      </c>
      <c r="L44" s="11" t="s">
        <v>44</v>
      </c>
      <c r="M44" s="12" t="s">
        <v>35</v>
      </c>
      <c r="N44" s="26">
        <v>1</v>
      </c>
      <c r="O44" s="26">
        <v>20.59</v>
      </c>
      <c r="P44" s="26" t="s">
        <v>92</v>
      </c>
      <c r="Q44" s="26">
        <v>20.59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20.59</v>
      </c>
      <c r="Z44" s="26">
        <v>0</v>
      </c>
      <c r="AA44" s="26">
        <v>0</v>
      </c>
      <c r="AB44" s="26">
        <v>0</v>
      </c>
      <c r="AC44" s="26">
        <v>0</v>
      </c>
    </row>
    <row r="45" spans="1:29" s="27" customFormat="1" ht="63.75" x14ac:dyDescent="0.2">
      <c r="A45" s="21" t="s">
        <v>33</v>
      </c>
      <c r="B45" s="21" t="s">
        <v>34</v>
      </c>
      <c r="C45" s="22" t="s">
        <v>1</v>
      </c>
      <c r="D45" s="23" t="s">
        <v>0</v>
      </c>
      <c r="E45" s="22" t="s">
        <v>39</v>
      </c>
      <c r="F45" s="23" t="s">
        <v>45</v>
      </c>
      <c r="G45" s="10">
        <v>35501</v>
      </c>
      <c r="H45" s="24" t="s">
        <v>56</v>
      </c>
      <c r="I45" s="10" t="s">
        <v>41</v>
      </c>
      <c r="J45" s="25" t="s">
        <v>57</v>
      </c>
      <c r="K45" s="26" t="s">
        <v>93</v>
      </c>
      <c r="L45" s="11" t="s">
        <v>42</v>
      </c>
      <c r="M45" s="12" t="s">
        <v>35</v>
      </c>
      <c r="N45" s="26">
        <v>1</v>
      </c>
      <c r="O45" s="26">
        <v>1169.28</v>
      </c>
      <c r="P45" s="26" t="s">
        <v>43</v>
      </c>
      <c r="Q45" s="26">
        <v>1169.28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1169.28</v>
      </c>
      <c r="Z45" s="26">
        <v>0</v>
      </c>
      <c r="AA45" s="26">
        <v>0</v>
      </c>
      <c r="AB45" s="26">
        <v>0</v>
      </c>
      <c r="AC45" s="26">
        <v>0</v>
      </c>
    </row>
    <row r="46" spans="1:29" s="28" customFormat="1" ht="14.25" customHeight="1" x14ac:dyDescent="0.25"/>
    <row r="47" spans="1:29" s="28" customFormat="1" x14ac:dyDescent="0.25"/>
    <row r="48" spans="1:29" s="1" customFormat="1" ht="22.15" customHeight="1" x14ac:dyDescent="0.25">
      <c r="A48" s="29" t="s">
        <v>14</v>
      </c>
      <c r="B48" s="29"/>
      <c r="C48" s="29"/>
      <c r="D48" s="29"/>
      <c r="E48" s="29"/>
      <c r="F48" s="29"/>
      <c r="G48" s="29"/>
      <c r="H48" s="29"/>
      <c r="J48" s="2"/>
      <c r="K48" s="3"/>
      <c r="L48" s="3"/>
      <c r="N48" s="4"/>
      <c r="P48" s="5"/>
      <c r="Q48" s="30">
        <f>SUM(Q11:Q47)</f>
        <v>497227.93000000017</v>
      </c>
      <c r="R48" s="30">
        <f>SUM(R11:R47)</f>
        <v>5000</v>
      </c>
      <c r="S48" s="30">
        <f>SUM(S11:S47)</f>
        <v>5000</v>
      </c>
      <c r="T48" s="30">
        <f>SUM(T11:T47)</f>
        <v>5000</v>
      </c>
      <c r="U48" s="30">
        <f>SUM(U11:U47)</f>
        <v>4310.34</v>
      </c>
      <c r="V48" s="30">
        <f>SUM(V11:V47)</f>
        <v>0</v>
      </c>
      <c r="W48" s="30">
        <f>SUM(W11:W47)</f>
        <v>0</v>
      </c>
      <c r="X48" s="30">
        <f>SUM(X11:X47)</f>
        <v>0</v>
      </c>
      <c r="Y48" s="30">
        <f>SUM(Y11:Y47)</f>
        <v>264853.6700000001</v>
      </c>
      <c r="Z48" s="30">
        <f>SUM(Z11:Z47)</f>
        <v>61351.64</v>
      </c>
      <c r="AA48" s="30">
        <f>SUM(AA11:AA47)</f>
        <v>61351.64</v>
      </c>
      <c r="AB48" s="30">
        <f>SUM(AB11:AB47)</f>
        <v>32786.880000000005</v>
      </c>
      <c r="AC48" s="30">
        <f>SUM(AC11:AC47)</f>
        <v>57573.760000000002</v>
      </c>
    </row>
    <row r="49" spans="1:16" s="1" customFormat="1" ht="14.25" x14ac:dyDescent="0.2">
      <c r="H49" s="2"/>
      <c r="J49" s="2"/>
      <c r="K49" s="3"/>
      <c r="L49" s="3"/>
      <c r="N49" s="4"/>
      <c r="P49" s="5"/>
    </row>
    <row r="50" spans="1:16" s="1" customFormat="1" ht="14.25" x14ac:dyDescent="0.2">
      <c r="G50" s="13"/>
      <c r="H50" s="2"/>
      <c r="J50" s="2"/>
      <c r="K50" s="3"/>
      <c r="L50" s="3"/>
      <c r="N50" s="4"/>
      <c r="P50" s="5"/>
    </row>
    <row r="51" spans="1:16" s="28" customFormat="1" x14ac:dyDescent="0.25">
      <c r="G51" s="31"/>
      <c r="H51" s="32"/>
      <c r="J51" s="32"/>
      <c r="K51" s="33"/>
      <c r="L51" s="33"/>
      <c r="N51" s="34"/>
      <c r="P51" s="35"/>
    </row>
    <row r="52" spans="1:16" s="28" customFormat="1" x14ac:dyDescent="0.25">
      <c r="G52" s="31"/>
      <c r="H52" s="32"/>
      <c r="J52" s="32"/>
      <c r="K52" s="33"/>
      <c r="L52" s="33"/>
      <c r="N52" s="34"/>
      <c r="P52" s="35"/>
    </row>
    <row r="53" spans="1:16" s="28" customFormat="1" x14ac:dyDescent="0.25">
      <c r="A53" s="15" t="s">
        <v>37</v>
      </c>
      <c r="B53" s="15"/>
      <c r="C53" s="15"/>
      <c r="D53" s="15"/>
      <c r="E53" s="15"/>
      <c r="F53" s="15"/>
      <c r="G53" s="15"/>
      <c r="H53" s="32"/>
      <c r="J53" s="32"/>
      <c r="K53" s="33"/>
      <c r="L53" s="33"/>
      <c r="N53" s="34"/>
      <c r="P53" s="36"/>
    </row>
  </sheetData>
  <mergeCells count="3">
    <mergeCell ref="A7:AB7"/>
    <mergeCell ref="A48:H48"/>
    <mergeCell ref="A53:G53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OF03</vt:lpstr>
      <vt:lpstr>'OF03'!Títulos_a_imprimir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Erika M.A.</cp:lastModifiedBy>
  <dcterms:created xsi:type="dcterms:W3CDTF">2017-07-18T17:53:45Z</dcterms:created>
  <dcterms:modified xsi:type="dcterms:W3CDTF">2021-09-21T20:28:40Z</dcterms:modified>
</cp:coreProperties>
</file>