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228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8" documentId="13_ncr:1_{A3A1AF5C-B8B3-4041-A0E1-1F334D46B08C}" xr6:coauthVersionLast="47" xr6:coauthVersionMax="47" xr10:uidLastSave="{AA4DCB76-6750-47B4-B059-A11E1FF6B038}"/>
  <bookViews>
    <workbookView xWindow="-120" yWindow="-120" windowWidth="20730" windowHeight="11160" xr2:uid="{00000000-000D-0000-FFFF-FFFF00000000}"/>
  </bookViews>
  <sheets>
    <sheet name="OF18 (2)" sheetId="7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'OF18 (2)'!$A$10:$AC$36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'OF18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9" i="72" l="1"/>
  <c r="AB39" i="72"/>
  <c r="AA39" i="72"/>
  <c r="Z39" i="72"/>
  <c r="Y39" i="72"/>
  <c r="X39" i="72"/>
  <c r="W39" i="72"/>
  <c r="V39" i="72"/>
  <c r="U39" i="72"/>
  <c r="T39" i="72"/>
  <c r="S39" i="72"/>
  <c r="R39" i="72"/>
  <c r="Q39" i="72"/>
</calcChain>
</file>

<file path=xl/sharedStrings.xml><?xml version="1.0" encoding="utf-8"?>
<sst xmlns="http://schemas.openxmlformats.org/spreadsheetml/2006/main" count="369" uniqueCount="94">
  <si>
    <t>R010</t>
  </si>
  <si>
    <t>001</t>
  </si>
  <si>
    <t>OF18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</si>
  <si>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</si>
  <si>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</si>
  <si>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</si>
  <si>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</si>
  <si>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</si>
  <si>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</si>
  <si>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</si>
  <si>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</si>
  <si>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</si>
  <si>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</si>
  <si>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</si>
  <si>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</si>
  <si>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</si>
  <si>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</si>
  <si>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</si>
  <si>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</si>
  <si>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</si>
  <si>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</si>
  <si>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</si>
  <si>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</si>
  <si>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</si>
  <si>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</si>
  <si>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</si>
  <si>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</si>
  <si>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</si>
  <si>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</si>
  <si>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</si>
  <si>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</si>
  <si>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</si>
  <si>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</si>
  <si>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</si>
  <si>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</si>
  <si>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</si>
  <si>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</si>
  <si>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</si>
  <si>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</si>
  <si>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</si>
  <si>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</si>
  <si>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</si>
  <si>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</si>
  <si>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ADJUDICACION DIRECTA POR EXC LP</t>
  </si>
  <si>
    <t>LICITACION PUBLICA</t>
  </si>
  <si>
    <t>B16PC03</t>
  </si>
  <si>
    <t>ANUAL</t>
  </si>
  <si>
    <t>SERVICIO DE ENERGÍA ELÉCTRICA</t>
  </si>
  <si>
    <t>CONVENIO DE COLABORACION</t>
  </si>
  <si>
    <t>OTROS SERVICIOS COMERCIALES</t>
  </si>
  <si>
    <t>SERVICIO POSTAL</t>
  </si>
  <si>
    <t>SERVICIO DE MENSAJERIA Y PAQUETERIA NACIONAL E INTERNACIONAL DE ORGANOS CENTRALES DEL INSTITUTO</t>
  </si>
  <si>
    <t>INE/020/2019 (CONVENIO MODIFICATORIO)</t>
  </si>
  <si>
    <t>B00OF01</t>
  </si>
  <si>
    <t>COMPRA MENOR</t>
  </si>
  <si>
    <t>056</t>
  </si>
  <si>
    <t>PAGO POR EL SERVICIO DE ENERGIA ELECTRICA</t>
  </si>
  <si>
    <t>ARRENDAMIENTO DE VEHÍCULOS TERRESTRES, AÉREOS, MARÍTIMOS, LACUSTRES Y FLUVIALES PARA SERVICIOS ADMINISTRATIVOS</t>
  </si>
  <si>
    <t>INE/035/2019</t>
  </si>
  <si>
    <t>ARRENDAMIENTO DE VEHÍCULOS TERRESTRES, AÉREOS, MARÍTIMOS, LACUSTRES Y FLUVIALES PARA SERVIDORES PÚBLICOS</t>
  </si>
  <si>
    <t>CONVENIO DE ENERGIA ELECTRICA</t>
  </si>
  <si>
    <t>SERVICIO DE TELEFONÍA CELULAR</t>
  </si>
  <si>
    <t>SERVICIO DE TELEFONIA CELULAR</t>
  </si>
  <si>
    <t>INE/070/2020</t>
  </si>
  <si>
    <t>055</t>
  </si>
  <si>
    <t>MANTENIMIENTO Y CONSERVACIÓN DE MOBILIARIO Y EQUIPO DE ADMINISTRACIÓN</t>
  </si>
  <si>
    <t>SERVICIO DE MANTENIMIENTO PREVENTIVO Y/O CORRECTIVO A VIDEOGRABADORAS-REPRODUCTORAS BETACAM, MARCA SONY:</t>
  </si>
  <si>
    <t>MANTENIMIENTO Y CONSERVACIÓN DE VEHÍCULOS TERRESTRES, AÉREOS, MARÍTIMOS, LACUSTRES Y FLUVIALES</t>
  </si>
  <si>
    <t>MATERIALES Y ÚTILES DE OFICINA</t>
  </si>
  <si>
    <t>21100017-0010</t>
  </si>
  <si>
    <t>CAJA DE PLASTICO (VARIAS MEDIDAS)</t>
  </si>
  <si>
    <t>PIEZA</t>
  </si>
  <si>
    <t>INE/002/2019 (CONVENIO MODIFICATORIO)</t>
  </si>
  <si>
    <t>SERVICIOS DE TELEFONIA CELULAR</t>
  </si>
  <si>
    <t>INE/002/2019 (TERCER CONVENIO MODIFICATORIO)</t>
  </si>
  <si>
    <t>PRESTACION DEL SERVICIO INTEGRAL PARA ARRENDAR EL PARQUE VEHICULAR QUE REQUIERE EL INSTITUTO</t>
  </si>
  <si>
    <t>Servicio de estenografía para cubrir , las transcripciones de los audios del Comité de Transparencia celebrados los días: 17 y 24 de junio de 2021.</t>
  </si>
  <si>
    <t>SERVICIO DE ESTENOGRAFIA PARA CUBRIR, LAS TRANSCRIPCIONES DE LOS AUDIOS DEL COMITE DE TRANSPARENCIA CELEBRADOS LOS DIAS: 01, 08, 15 JULIO DE 2021</t>
  </si>
  <si>
    <t>SERVICIO DE ESTENOGRAFIA PARA CUBRIR, LAS TRANSCRIPCIONES DE LOS AUDIOS DEL COMITE DE TRANSPARENCIA CELEBRADOS LOS DIAS: 01, 08, 15 JULIO DE 2021.</t>
  </si>
  <si>
    <t>SERVICIO DE ESTENOGRAFIA PARA CUBRIR, LAS TRANSCRIPCIONES DE LOS AUDIOS DEL COMITE DE TRANSPARENCIA CELEBRADOS LOS DIAS: 06, 11, 13, 20, 27 DE MAYO Y 03 DE JUNIO DE 2021.</t>
  </si>
  <si>
    <t>052</t>
  </si>
  <si>
    <t>B16PC05</t>
  </si>
  <si>
    <t>SERVICIOS DE VIGILANCIA</t>
  </si>
  <si>
    <t>SERVICIO DE SEGURIDAD Y VIGILANCIA INTRAMUROS PARA RESGUARDAR LOS BIENES MATERIALES Y HUMANOS EN LOS INMUEBLES DE OFICINAS CENTRALES UBICADOS EN LA ZONA METROPOLITANA DEL VALLE DE MEXICO</t>
  </si>
  <si>
    <t>INE/022/2021</t>
  </si>
  <si>
    <t>ART. 1 DEL REGLAMENTO DE ADQUISICIONES</t>
  </si>
  <si>
    <t>SERVICIO DE MANTENIMIENTO VEHICULAR Y GESTION DE GASES CONTAMINANTES</t>
  </si>
  <si>
    <t>INE/ADQ-015/21</t>
  </si>
  <si>
    <t>ADJUDICACION DIRECTA</t>
  </si>
  <si>
    <t>SERVICIO DE MANTENIMIENTO PREVENTIVO Y CORRECTIVO AL PARQUE VEHICULAR PROPIEDAD DEL INSTITUTO, EN OFICINAS CENTRALES DEL INSTITUTO</t>
  </si>
  <si>
    <t>INE/016/2019 (CONVENIO MODIFICATORIO)</t>
  </si>
  <si>
    <t>MANTENIMIENTO Y CONSERVACIÓN DE MAQUINARIA Y EQUIPO</t>
  </si>
  <si>
    <t>SERVICIO DE MANTENIMIENTO PREVENTIVO Y CORRECTIVO A CORTINAS AUTOMATICAS PROPIEDAD DEL INSTITUTO NACIONAL ELECTORAL</t>
  </si>
  <si>
    <t>INE/ADQ-004/21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</si>
</sst>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6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51">
    <xf numFmtId="0" fontId="0" fillId="0" borderId="0"/>
    <xf numFmtId="0" fontId="54" fillId="0" borderId="0"/>
    <xf numFmtId="0" fontId="57" fillId="0" borderId="0"/>
    <xf numFmtId="43" fontId="56" fillId="0" borderId="0" applyNumberFormat="0" applyFill="0" applyBorder="0" applyAlignment="0" applyProtection="0"/>
    <xf numFmtId="0" fontId="53" fillId="0" borderId="0"/>
    <xf numFmtId="0" fontId="52" fillId="0" borderId="0"/>
    <xf numFmtId="0" fontId="56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164" fontId="63" fillId="0" borderId="0" applyAlignment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164" fontId="63" fillId="0" borderId="0" applyAlignment="0"/>
    <xf numFmtId="0" fontId="36" fillId="0" borderId="0"/>
    <xf numFmtId="0" fontId="36" fillId="0" borderId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0" fontId="33" fillId="0" borderId="0"/>
    <xf numFmtId="0" fontId="33" fillId="0" borderId="0"/>
    <xf numFmtId="0" fontId="57" fillId="0" borderId="0"/>
    <xf numFmtId="43" fontId="56" fillId="0" borderId="0" applyNumberFormat="0" applyFill="0" applyBorder="0" applyAlignment="0" applyProtection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0" fontId="65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9">
    <xf numFmtId="0" fontId="0" fillId="0" borderId="0" xfId="0"/>
    <xf numFmtId="0" fontId="64" fillId="0" borderId="0" xfId="6" applyFont="1"/>
    <xf numFmtId="0" fontId="64" fillId="0" borderId="0" xfId="6" applyFont="1" applyAlignment="1">
      <alignment horizontal="left" wrapText="1"/>
    </xf>
    <xf numFmtId="0" fontId="64" fillId="0" borderId="0" xfId="6" applyFont="1" applyAlignment="1">
      <alignment horizontal="center"/>
    </xf>
    <xf numFmtId="0" fontId="64" fillId="0" borderId="0" xfId="6" applyFont="1" applyAlignment="1">
      <alignment horizontal="right"/>
    </xf>
    <xf numFmtId="0" fontId="64" fillId="0" borderId="0" xfId="6" applyFont="1" applyAlignment="1">
      <alignment horizontal="left"/>
    </xf>
    <xf numFmtId="0" fontId="55" fillId="2" borderId="1" xfId="2" applyFont="1" applyFill="1" applyBorder="1" applyAlignment="1">
      <alignment horizontal="center" vertical="center" wrapText="1"/>
    </xf>
    <xf numFmtId="1" fontId="55" fillId="2" borderId="1" xfId="2" applyNumberFormat="1" applyFont="1" applyFill="1" applyBorder="1" applyAlignment="1">
      <alignment horizontal="center" vertical="center" wrapText="1"/>
    </xf>
    <xf numFmtId="3" fontId="55" fillId="2" borderId="1" xfId="2" applyNumberFormat="1" applyFont="1" applyFill="1" applyBorder="1" applyAlignment="1">
      <alignment horizontal="center" vertical="center" wrapText="1"/>
    </xf>
    <xf numFmtId="3" fontId="55" fillId="2" borderId="1" xfId="3" applyNumberFormat="1" applyFont="1" applyFill="1" applyBorder="1" applyAlignment="1">
      <alignment horizontal="center" vertical="center" wrapText="1"/>
    </xf>
    <xf numFmtId="1" fontId="62" fillId="0" borderId="1" xfId="2" applyNumberFormat="1" applyFont="1" applyBorder="1" applyAlignment="1">
      <alignment horizontal="left" vertical="center" wrapText="1"/>
    </xf>
    <xf numFmtId="1" fontId="62" fillId="0" borderId="1" xfId="2" applyNumberFormat="1" applyFont="1" applyBorder="1" applyAlignment="1">
      <alignment horizontal="center" vertical="center" wrapText="1"/>
    </xf>
    <xf numFmtId="3" fontId="62" fillId="0" borderId="1" xfId="2" applyNumberFormat="1" applyFont="1" applyBorder="1" applyAlignment="1">
      <alignment horizontal="right" vertical="center" wrapText="1"/>
    </xf>
    <xf numFmtId="1" fontId="64" fillId="0" borderId="0" xfId="6" applyNumberFormat="1" applyFont="1" applyAlignment="1">
      <alignment horizontal="center"/>
    </xf>
    <xf numFmtId="1" fontId="55" fillId="2" borderId="1" xfId="2" applyNumberFormat="1" applyFont="1" applyFill="1" applyBorder="1" applyAlignment="1">
      <alignment horizontal="left" vertical="center" wrapText="1"/>
    </xf>
    <xf numFmtId="0" fontId="55" fillId="3" borderId="0" xfId="6" applyFont="1" applyFill="1" applyAlignment="1">
      <alignment horizontal="center"/>
    </xf>
    <xf numFmtId="0" fontId="1" fillId="0" borderId="0" xfId="148"/>
    <xf numFmtId="0" fontId="1" fillId="0" borderId="0" xfId="148" applyAlignment="1">
      <alignment wrapText="1"/>
    </xf>
    <xf numFmtId="3" fontId="59" fillId="0" borderId="0" xfId="149" applyNumberFormat="1" applyFont="1" applyAlignment="1">
      <alignment horizontal="right" vertical="center"/>
    </xf>
    <xf numFmtId="0" fontId="60" fillId="0" borderId="0" xfId="149" applyFont="1" applyAlignment="1">
      <alignment horizontal="center"/>
    </xf>
    <xf numFmtId="0" fontId="60" fillId="0" borderId="0" xfId="149" applyFont="1" applyAlignment="1">
      <alignment horizontal="center"/>
    </xf>
    <xf numFmtId="0" fontId="60" fillId="0" borderId="0" xfId="149" applyFont="1" applyAlignment="1">
      <alignment horizontal="center" wrapText="1"/>
    </xf>
    <xf numFmtId="0" fontId="1" fillId="0" borderId="0" xfId="149" applyAlignment="1">
      <alignment horizontal="center" vertical="center" wrapText="1"/>
    </xf>
    <xf numFmtId="0" fontId="58" fillId="0" borderId="2" xfId="149" applyFont="1" applyBorder="1" applyAlignment="1">
      <alignment horizontal="center" vertical="center" wrapText="1"/>
    </xf>
    <xf numFmtId="0" fontId="61" fillId="0" borderId="1" xfId="149" quotePrefix="1" applyFont="1" applyBorder="1" applyAlignment="1">
      <alignment horizontal="center" vertical="center" wrapText="1"/>
    </xf>
    <xf numFmtId="0" fontId="61" fillId="0" borderId="1" xfId="149" applyFont="1" applyBorder="1" applyAlignment="1">
      <alignment horizontal="center" vertical="center" wrapText="1"/>
    </xf>
    <xf numFmtId="4" fontId="61" fillId="0" borderId="1" xfId="149" applyNumberFormat="1" applyFont="1" applyBorder="1" applyAlignment="1">
      <alignment horizontal="left" vertical="center" wrapText="1"/>
    </xf>
    <xf numFmtId="1" fontId="61" fillId="0" borderId="1" xfId="149" applyNumberFormat="1" applyFont="1" applyBorder="1" applyAlignment="1">
      <alignment vertical="center" wrapText="1"/>
    </xf>
    <xf numFmtId="3" fontId="61" fillId="0" borderId="1" xfId="149" applyNumberFormat="1" applyFont="1" applyBorder="1" applyAlignment="1">
      <alignment vertical="center" wrapText="1"/>
    </xf>
    <xf numFmtId="0" fontId="62" fillId="0" borderId="0" xfId="149" applyFont="1" applyAlignment="1">
      <alignment horizontal="center" vertical="center" wrapText="1"/>
    </xf>
    <xf numFmtId="41" fontId="55" fillId="3" borderId="0" xfId="150" applyNumberFormat="1" applyFont="1" applyFill="1" applyAlignment="1">
      <alignment horizontal="center"/>
    </xf>
    <xf numFmtId="41" fontId="55" fillId="3" borderId="0" xfId="150" applyNumberFormat="1" applyFont="1" applyFill="1" applyAlignment="1"/>
    <xf numFmtId="0" fontId="1" fillId="0" borderId="0" xfId="149"/>
    <xf numFmtId="1" fontId="1" fillId="0" borderId="0" xfId="149" applyNumberFormat="1" applyAlignment="1">
      <alignment horizontal="center"/>
    </xf>
    <xf numFmtId="0" fontId="1" fillId="0" borderId="0" xfId="149" applyAlignment="1">
      <alignment horizontal="left" wrapText="1"/>
    </xf>
    <xf numFmtId="0" fontId="1" fillId="0" borderId="0" xfId="149" applyAlignment="1">
      <alignment horizontal="center"/>
    </xf>
    <xf numFmtId="0" fontId="1" fillId="0" borderId="0" xfId="149" applyAlignment="1">
      <alignment horizontal="right"/>
    </xf>
    <xf numFmtId="0" fontId="1" fillId="0" borderId="0" xfId="149" applyAlignment="1">
      <alignment horizontal="left"/>
    </xf>
    <xf numFmtId="41" fontId="1" fillId="0" borderId="0" xfId="149" applyNumberFormat="1" applyAlignment="1">
      <alignment horizontal="left"/>
    </xf>
  </cellXfs>
  <cellStyles count="151">
    <cellStyle name="Millares 2" xfId="3" xr:uid="{00000000-0005-0000-0000-000000000000}"/>
    <cellStyle name="Millares 2 2" xfId="52" xr:uid="{00000000-0005-0000-0000-000001000000}"/>
    <cellStyle name="Moneda 10" xfId="102" xr:uid="{A1197855-D0C3-461C-98F3-743BAF1F2144}"/>
    <cellStyle name="Moneda 11" xfId="105" xr:uid="{99213C7F-7E1D-4EAB-8283-2E893CA26F60}"/>
    <cellStyle name="Moneda 12" xfId="108" xr:uid="{2CE68BC2-D21F-43DC-B233-05709A0CFE7F}"/>
    <cellStyle name="Moneda 13" xfId="111" xr:uid="{24009568-DE09-4893-9576-8C4DFF05AECE}"/>
    <cellStyle name="Moneda 14" xfId="114" xr:uid="{464DE429-4B1F-4B85-84C6-8C0756C297C5}"/>
    <cellStyle name="Moneda 15" xfId="117" xr:uid="{DA248374-5C18-4B69-8F4E-11E2C6FEDAFC}"/>
    <cellStyle name="Moneda 16" xfId="120" xr:uid="{96AF9D7B-0119-4AC2-AFB9-BE109378DAC9}"/>
    <cellStyle name="Moneda 17" xfId="123" xr:uid="{6EF376AC-F388-40DF-B825-412688445CDE}"/>
    <cellStyle name="Moneda 18" xfId="126" xr:uid="{57288D11-E54D-4CFF-9819-8D3F27F76584}"/>
    <cellStyle name="Moneda 19" xfId="129" xr:uid="{6E899701-A29E-470E-BEF8-B36A7AD6F811}"/>
    <cellStyle name="Moneda 2" xfId="14" xr:uid="{00000000-0005-0000-0000-000002000000}"/>
    <cellStyle name="Moneda 2 10" xfId="46" xr:uid="{00000000-0005-0000-0000-000003000000}"/>
    <cellStyle name="Moneda 2 11" xfId="56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6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87" xr:uid="{00000000-0005-0000-0000-00000E000000}"/>
    <cellStyle name="Moneda 2 3" xfId="20" xr:uid="{00000000-0005-0000-0000-00000F000000}"/>
    <cellStyle name="Moneda 2 4" xfId="23" xr:uid="{00000000-0005-0000-0000-000010000000}"/>
    <cellStyle name="Moneda 2 5" xfId="29" xr:uid="{00000000-0005-0000-0000-000011000000}"/>
    <cellStyle name="Moneda 2 6" xfId="32" xr:uid="{00000000-0005-0000-0000-000012000000}"/>
    <cellStyle name="Moneda 2 7" xfId="35" xr:uid="{00000000-0005-0000-0000-000013000000}"/>
    <cellStyle name="Moneda 2 8" xfId="38" xr:uid="{00000000-0005-0000-0000-000014000000}"/>
    <cellStyle name="Moneda 2 9" xfId="41" xr:uid="{00000000-0005-0000-0000-000015000000}"/>
    <cellStyle name="Moneda 20" xfId="132" xr:uid="{6F4B94D6-D77C-4116-BCCA-6CCDE6391B88}"/>
    <cellStyle name="Moneda 21" xfId="135" xr:uid="{FB42C445-5F9E-4E11-9B6C-30F1193FC7DD}"/>
    <cellStyle name="Moneda 22" xfId="138" xr:uid="{5E09508B-6F17-4124-8625-A47CE5E09084}"/>
    <cellStyle name="Moneda 23" xfId="141" xr:uid="{326C52A3-7683-4300-967E-757FA8D2C562}"/>
    <cellStyle name="Moneda 24" xfId="144" xr:uid="{71ECDF56-9181-4B3E-8126-52AC1304F66E}"/>
    <cellStyle name="Moneda 25" xfId="147" xr:uid="{B156783A-0A80-4391-8BEA-58EB7E0E90E0}"/>
    <cellStyle name="Moneda 26" xfId="150" xr:uid="{66BD42BF-BAD0-4ADA-8E52-82DD1EE02D00}"/>
    <cellStyle name="Moneda 3" xfId="26" xr:uid="{00000000-0005-0000-0000-000016000000}"/>
    <cellStyle name="Moneda 4" xfId="53" xr:uid="{00000000-0005-0000-0000-000017000000}"/>
    <cellStyle name="Moneda 5" xfId="69" xr:uid="{00000000-0005-0000-0000-000018000000}"/>
    <cellStyle name="Moneda 6" xfId="90" xr:uid="{00000000-0005-0000-0000-000019000000}"/>
    <cellStyle name="Moneda 7" xfId="93" xr:uid="{00000000-0005-0000-0000-00001A000000}"/>
    <cellStyle name="Moneda 8" xfId="96" xr:uid="{00000000-0005-0000-0000-00001B000000}"/>
    <cellStyle name="Moneda 9" xfId="99" xr:uid="{00000000-0005-0000-0000-00001C000000}"/>
    <cellStyle name="Normal" xfId="0" builtinId="0"/>
    <cellStyle name="Normal 2" xfId="59" xr:uid="{00000000-0005-0000-0000-00001E000000}"/>
    <cellStyle name="Normal 2 2" xfId="1" xr:uid="{00000000-0005-0000-0000-00001F000000}"/>
    <cellStyle name="Normal 2 2 10" xfId="28" xr:uid="{00000000-0005-0000-0000-000020000000}"/>
    <cellStyle name="Normal 2 2 11" xfId="31" xr:uid="{00000000-0005-0000-0000-000021000000}"/>
    <cellStyle name="Normal 2 2 12" xfId="34" xr:uid="{00000000-0005-0000-0000-000022000000}"/>
    <cellStyle name="Normal 2 2 13" xfId="37" xr:uid="{00000000-0005-0000-0000-000023000000}"/>
    <cellStyle name="Normal 2 2 14" xfId="40" xr:uid="{00000000-0005-0000-0000-000024000000}"/>
    <cellStyle name="Normal 2 2 15" xfId="45" xr:uid="{00000000-0005-0000-0000-000025000000}"/>
    <cellStyle name="Normal 2 2 16" xfId="48" xr:uid="{00000000-0005-0000-0000-000026000000}"/>
    <cellStyle name="Normal 2 2 17" xfId="50" xr:uid="{00000000-0005-0000-0000-000027000000}"/>
    <cellStyle name="Normal 2 2 18" xfId="55" xr:uid="{00000000-0005-0000-0000-000028000000}"/>
    <cellStyle name="Normal 2 2 19" xfId="58" xr:uid="{00000000-0005-0000-0000-000029000000}"/>
    <cellStyle name="Normal 2 2 2" xfId="4" xr:uid="{00000000-0005-0000-0000-00002A000000}"/>
    <cellStyle name="Normal 2 2 2 2" xfId="8" xr:uid="{00000000-0005-0000-0000-00002B000000}"/>
    <cellStyle name="Normal 2 2 2 3" xfId="9" xr:uid="{00000000-0005-0000-0000-00002C000000}"/>
    <cellStyle name="Normal 2 2 2 4" xfId="10" xr:uid="{00000000-0005-0000-0000-00002D000000}"/>
    <cellStyle name="Normal 2 2 2 5" xfId="11" xr:uid="{00000000-0005-0000-0000-00002E000000}"/>
    <cellStyle name="Normal 2 2 2 6" xfId="43" xr:uid="{00000000-0005-0000-0000-00002F000000}"/>
    <cellStyle name="Normal 2 2 20" xfId="62" xr:uid="{00000000-0005-0000-0000-000030000000}"/>
    <cellStyle name="Normal 2 2 21" xfId="65" xr:uid="{00000000-0005-0000-0000-000031000000}"/>
    <cellStyle name="Normal 2 2 22" xfId="68" xr:uid="{00000000-0005-0000-0000-000032000000}"/>
    <cellStyle name="Normal 2 2 23" xfId="71" xr:uid="{00000000-0005-0000-0000-000033000000}"/>
    <cellStyle name="Normal 2 2 24" xfId="74" xr:uid="{00000000-0005-0000-0000-000034000000}"/>
    <cellStyle name="Normal 2 2 25" xfId="77" xr:uid="{00000000-0005-0000-0000-000035000000}"/>
    <cellStyle name="Normal 2 2 26" xfId="80" xr:uid="{00000000-0005-0000-0000-000036000000}"/>
    <cellStyle name="Normal 2 2 27" xfId="83" xr:uid="{00000000-0005-0000-0000-000037000000}"/>
    <cellStyle name="Normal 2 2 28" xfId="86" xr:uid="{00000000-0005-0000-0000-000038000000}"/>
    <cellStyle name="Normal 2 2 29" xfId="89" xr:uid="{00000000-0005-0000-0000-000039000000}"/>
    <cellStyle name="Normal 2 2 3" xfId="5" xr:uid="{00000000-0005-0000-0000-00003A000000}"/>
    <cellStyle name="Normal 2 2 30" xfId="92" xr:uid="{00000000-0005-0000-0000-00003B000000}"/>
    <cellStyle name="Normal 2 2 31" xfId="95" xr:uid="{00000000-0005-0000-0000-00003C000000}"/>
    <cellStyle name="Normal 2 2 32" xfId="98" xr:uid="{00000000-0005-0000-0000-00003D000000}"/>
    <cellStyle name="Normal 2 2 33" xfId="101" xr:uid="{CFB37C8A-EAA5-4541-9815-D087571BAF51}"/>
    <cellStyle name="Normal 2 2 34" xfId="104" xr:uid="{560CF6E1-C3DF-4FD8-82FD-2A89BA31BDC4}"/>
    <cellStyle name="Normal 2 2 35" xfId="107" xr:uid="{CD336B33-B20D-4940-A7B3-016EFE28A463}"/>
    <cellStyle name="Normal 2 2 36" xfId="110" xr:uid="{2BB1BC00-65B1-40CC-AF05-F886D9F1838B}"/>
    <cellStyle name="Normal 2 2 37" xfId="113" xr:uid="{30E5591E-992C-43A0-B30D-469D4C378751}"/>
    <cellStyle name="Normal 2 2 38" xfId="116" xr:uid="{52423E8B-7BA5-4793-89EF-8FBE376136DE}"/>
    <cellStyle name="Normal 2 2 39" xfId="119" xr:uid="{417DAB9C-FFBB-4637-B415-46D1E6EA44CA}"/>
    <cellStyle name="Normal 2 2 4" xfId="7" xr:uid="{00000000-0005-0000-0000-00003E000000}"/>
    <cellStyle name="Normal 2 2 40" xfId="122" xr:uid="{70448E4D-B1E6-4A43-A39C-C9B420A29D13}"/>
    <cellStyle name="Normal 2 2 41" xfId="125" xr:uid="{4C268B81-3584-4B15-BC5A-884C0D586959}"/>
    <cellStyle name="Normal 2 2 42" xfId="128" xr:uid="{8FA42245-E510-46AC-8F89-2F277D8EE1A8}"/>
    <cellStyle name="Normal 2 2 43" xfId="131" xr:uid="{E4579BCA-7789-42E2-A5FF-7D12798109CE}"/>
    <cellStyle name="Normal 2 2 44" xfId="134" xr:uid="{5BBD3418-10CB-4721-946A-030DB5CCA8D5}"/>
    <cellStyle name="Normal 2 2 45" xfId="137" xr:uid="{2C3BE62E-8003-47F6-AE62-68D615AD63A0}"/>
    <cellStyle name="Normal 2 2 46" xfId="140" xr:uid="{FEBFB8CD-AAE8-4668-84C3-51BA91CBE50C}"/>
    <cellStyle name="Normal 2 2 47" xfId="143" xr:uid="{23BCAB38-D295-431F-92E1-2F4C3929C6BF}"/>
    <cellStyle name="Normal 2 2 48" xfId="146" xr:uid="{33C81109-764B-4944-A48C-D49625819D0C}"/>
    <cellStyle name="Normal 2 2 49" xfId="149" xr:uid="{E0B0CD8A-82F2-4D1A-9091-C071924FCA3A}"/>
    <cellStyle name="Normal 2 2 5" xfId="13" xr:uid="{00000000-0005-0000-0000-00003F000000}"/>
    <cellStyle name="Normal 2 2 6" xfId="16" xr:uid="{00000000-0005-0000-0000-000040000000}"/>
    <cellStyle name="Normal 2 2 7" xfId="19" xr:uid="{00000000-0005-0000-0000-000041000000}"/>
    <cellStyle name="Normal 2 2 8" xfId="22" xr:uid="{00000000-0005-0000-0000-000042000000}"/>
    <cellStyle name="Normal 2 2 9" xfId="25" xr:uid="{00000000-0005-0000-0000-000043000000}"/>
    <cellStyle name="Normal 4 2" xfId="6" xr:uid="{00000000-0005-0000-0000-000044000000}"/>
    <cellStyle name="Normal 5" xfId="12" xr:uid="{00000000-0005-0000-0000-000045000000}"/>
    <cellStyle name="Normal 5 10" xfId="39" xr:uid="{00000000-0005-0000-0000-000046000000}"/>
    <cellStyle name="Normal 5 11" xfId="44" xr:uid="{00000000-0005-0000-0000-000047000000}"/>
    <cellStyle name="Normal 5 12" xfId="47" xr:uid="{00000000-0005-0000-0000-000048000000}"/>
    <cellStyle name="Normal 5 13" xfId="49" xr:uid="{00000000-0005-0000-0000-000049000000}"/>
    <cellStyle name="Normal 5 14" xfId="54" xr:uid="{00000000-0005-0000-0000-00004A000000}"/>
    <cellStyle name="Normal 5 15" xfId="57" xr:uid="{00000000-0005-0000-0000-00004B000000}"/>
    <cellStyle name="Normal 5 16" xfId="61" xr:uid="{00000000-0005-0000-0000-00004C000000}"/>
    <cellStyle name="Normal 5 17" xfId="64" xr:uid="{00000000-0005-0000-0000-00004D000000}"/>
    <cellStyle name="Normal 5 18" xfId="67" xr:uid="{00000000-0005-0000-0000-00004E000000}"/>
    <cellStyle name="Normal 5 19" xfId="70" xr:uid="{00000000-0005-0000-0000-00004F000000}"/>
    <cellStyle name="Normal 5 2" xfId="15" xr:uid="{00000000-0005-0000-0000-000050000000}"/>
    <cellStyle name="Normal 5 2 2" xfId="42" xr:uid="{00000000-0005-0000-0000-000051000000}"/>
    <cellStyle name="Normal 5 20" xfId="73" xr:uid="{00000000-0005-0000-0000-000052000000}"/>
    <cellStyle name="Normal 5 21" xfId="76" xr:uid="{00000000-0005-0000-0000-000053000000}"/>
    <cellStyle name="Normal 5 22" xfId="79" xr:uid="{00000000-0005-0000-0000-000054000000}"/>
    <cellStyle name="Normal 5 23" xfId="82" xr:uid="{00000000-0005-0000-0000-000055000000}"/>
    <cellStyle name="Normal 5 24" xfId="85" xr:uid="{00000000-0005-0000-0000-000056000000}"/>
    <cellStyle name="Normal 5 25" xfId="88" xr:uid="{00000000-0005-0000-0000-000057000000}"/>
    <cellStyle name="Normal 5 26" xfId="91" xr:uid="{00000000-0005-0000-0000-000058000000}"/>
    <cellStyle name="Normal 5 27" xfId="94" xr:uid="{00000000-0005-0000-0000-000059000000}"/>
    <cellStyle name="Normal 5 28" xfId="97" xr:uid="{00000000-0005-0000-0000-00005A000000}"/>
    <cellStyle name="Normal 5 29" xfId="100" xr:uid="{3BCD9586-45D1-4271-A813-51E87B6AB675}"/>
    <cellStyle name="Normal 5 3" xfId="18" xr:uid="{00000000-0005-0000-0000-00005B000000}"/>
    <cellStyle name="Normal 5 30" xfId="103" xr:uid="{66FB7E07-4B4A-4C47-9C1E-EC75E65390F0}"/>
    <cellStyle name="Normal 5 31" xfId="106" xr:uid="{2FC432F9-02EA-4341-B380-E6E949872DE4}"/>
    <cellStyle name="Normal 5 32" xfId="109" xr:uid="{9487C95C-FBEC-4882-9AA4-C8CD13520131}"/>
    <cellStyle name="Normal 5 33" xfId="112" xr:uid="{25E1F104-9EC4-489B-84EE-327FC8DE6F41}"/>
    <cellStyle name="Normal 5 34" xfId="115" xr:uid="{35155A14-6A7F-4A1F-9C2F-99DCD72C6497}"/>
    <cellStyle name="Normal 5 35" xfId="118" xr:uid="{87E8B7AA-96A3-43DD-8965-53512397193A}"/>
    <cellStyle name="Normal 5 36" xfId="121" xr:uid="{F8F225BB-7675-4EE0-B443-9B5F2053A4DC}"/>
    <cellStyle name="Normal 5 37" xfId="124" xr:uid="{58074284-B569-4E22-AD63-18705D8EC5BB}"/>
    <cellStyle name="Normal 5 38" xfId="127" xr:uid="{74C4E74C-5658-4325-9950-060584A6EC21}"/>
    <cellStyle name="Normal 5 39" xfId="130" xr:uid="{295DF429-8CDC-406F-A83A-FA01494AB4A6}"/>
    <cellStyle name="Normal 5 4" xfId="21" xr:uid="{00000000-0005-0000-0000-00005C000000}"/>
    <cellStyle name="Normal 5 40" xfId="133" xr:uid="{C0660B5B-03E0-4093-81B6-78C2FF66270A}"/>
    <cellStyle name="Normal 5 41" xfId="136" xr:uid="{17442FAA-7033-47E1-81C1-ED69EE79BE21}"/>
    <cellStyle name="Normal 5 42" xfId="139" xr:uid="{C959B06A-296D-4202-A570-30A795BFF508}"/>
    <cellStyle name="Normal 5 43" xfId="142" xr:uid="{0F387F13-E927-4B00-BA49-906C21A5D668}"/>
    <cellStyle name="Normal 5 44" xfId="145" xr:uid="{74EF1CA4-4EFC-44AD-B1DF-06FA7DFBBD74}"/>
    <cellStyle name="Normal 5 45" xfId="148" xr:uid="{582DF0FA-0E1E-4CC3-95AC-58C4AE2C8C00}"/>
    <cellStyle name="Normal 5 5" xfId="24" xr:uid="{00000000-0005-0000-0000-00005D000000}"/>
    <cellStyle name="Normal 5 6" xfId="27" xr:uid="{00000000-0005-0000-0000-00005E000000}"/>
    <cellStyle name="Normal 5 7" xfId="30" xr:uid="{00000000-0005-0000-0000-00005F000000}"/>
    <cellStyle name="Normal 5 8" xfId="33" xr:uid="{00000000-0005-0000-0000-000060000000}"/>
    <cellStyle name="Normal 5 9" xfId="36" xr:uid="{00000000-0005-0000-0000-000061000000}"/>
    <cellStyle name="Normal 8" xfId="2" xr:uid="{00000000-0005-0000-0000-000062000000}"/>
    <cellStyle name="Normal 8 2" xfId="51" xr:uid="{00000000-0005-0000-0000-00006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DF8BAAE-29D0-4183-AD53-ECC2507B1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6743A-B772-4C9C-BFA4-013EC5D89559}">
  <dimension ref="A1:AC44"/>
  <sheetViews>
    <sheetView tabSelected="1" workbookViewId="0">
      <selection activeCell="Q39" sqref="Q39:AC39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7" customWidth="1"/>
    <col min="9" max="9" width="14.7109375" style="17" customWidth="1"/>
    <col min="10" max="10" width="29.28515625" style="17" customWidth="1"/>
    <col min="11" max="11" width="14.7109375" style="17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8" t="s">
        <v>3</v>
      </c>
    </row>
    <row r="2" spans="1:29" ht="22.5" x14ac:dyDescent="0.25">
      <c r="AC2" s="18" t="s">
        <v>4</v>
      </c>
    </row>
    <row r="3" spans="1:29" ht="22.5" x14ac:dyDescent="0.25">
      <c r="AC3" s="18" t="s">
        <v>5</v>
      </c>
    </row>
    <row r="7" spans="1:29" ht="26.25" x14ac:dyDescent="0.4">
      <c r="A7" s="19" t="s">
        <v>39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</row>
    <row r="8" spans="1:29" ht="26.25" x14ac:dyDescent="0.4">
      <c r="A8" s="20"/>
      <c r="B8" s="20"/>
      <c r="C8" s="20"/>
      <c r="D8" s="20"/>
      <c r="E8" s="20"/>
      <c r="F8" s="20"/>
      <c r="G8" s="20"/>
      <c r="H8" s="21"/>
      <c r="I8" s="21"/>
      <c r="J8" s="21"/>
      <c r="K8" s="21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</row>
    <row r="10" spans="1:29" s="22" customFormat="1" ht="56.25" customHeight="1" x14ac:dyDescent="0.2">
      <c r="A10" s="6" t="s">
        <v>16</v>
      </c>
      <c r="B10" s="6" t="s">
        <v>37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9" customFormat="1" ht="25.5" x14ac:dyDescent="0.2">
      <c r="A11" s="23" t="s">
        <v>34</v>
      </c>
      <c r="B11" s="23" t="s">
        <v>2</v>
      </c>
      <c r="C11" s="24" t="s">
        <v>1</v>
      </c>
      <c r="D11" s="25" t="s">
        <v>0</v>
      </c>
      <c r="E11" s="24" t="s">
        <v>1</v>
      </c>
      <c r="F11" s="25" t="s">
        <v>53</v>
      </c>
      <c r="G11" s="10">
        <v>21101</v>
      </c>
      <c r="H11" s="26" t="s">
        <v>68</v>
      </c>
      <c r="I11" s="10" t="s">
        <v>69</v>
      </c>
      <c r="J11" s="27" t="s">
        <v>70</v>
      </c>
      <c r="K11" s="28"/>
      <c r="L11" s="11"/>
      <c r="M11" s="12" t="s">
        <v>71</v>
      </c>
      <c r="N11" s="28">
        <v>24</v>
      </c>
      <c r="O11" s="28">
        <v>1249.9000000000001</v>
      </c>
      <c r="P11" s="28" t="s">
        <v>54</v>
      </c>
      <c r="Q11" s="28">
        <v>29997.599999999999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29997.599999999999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</row>
    <row r="12" spans="1:29" s="29" customFormat="1" ht="38.25" x14ac:dyDescent="0.2">
      <c r="A12" s="23" t="s">
        <v>34</v>
      </c>
      <c r="B12" s="23" t="s">
        <v>2</v>
      </c>
      <c r="C12" s="24" t="s">
        <v>1</v>
      </c>
      <c r="D12" s="25" t="s">
        <v>0</v>
      </c>
      <c r="E12" s="24" t="s">
        <v>40</v>
      </c>
      <c r="F12" s="25" t="s">
        <v>41</v>
      </c>
      <c r="G12" s="10">
        <v>31101</v>
      </c>
      <c r="H12" s="26" t="s">
        <v>47</v>
      </c>
      <c r="I12" s="10" t="s">
        <v>42</v>
      </c>
      <c r="J12" s="27" t="s">
        <v>56</v>
      </c>
      <c r="K12" s="28" t="s">
        <v>60</v>
      </c>
      <c r="L12" s="11" t="s">
        <v>46</v>
      </c>
      <c r="M12" s="12" t="s">
        <v>35</v>
      </c>
      <c r="N12" s="28">
        <v>1</v>
      </c>
      <c r="O12" s="28">
        <v>36395</v>
      </c>
      <c r="P12" s="28" t="s">
        <v>48</v>
      </c>
      <c r="Q12" s="28">
        <v>36395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36395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</row>
    <row r="13" spans="1:29" s="29" customFormat="1" ht="38.25" x14ac:dyDescent="0.2">
      <c r="A13" s="23" t="s">
        <v>34</v>
      </c>
      <c r="B13" s="23" t="s">
        <v>2</v>
      </c>
      <c r="C13" s="24" t="s">
        <v>1</v>
      </c>
      <c r="D13" s="25" t="s">
        <v>0</v>
      </c>
      <c r="E13" s="24" t="s">
        <v>40</v>
      </c>
      <c r="F13" s="25" t="s">
        <v>41</v>
      </c>
      <c r="G13" s="10">
        <v>31501</v>
      </c>
      <c r="H13" s="26" t="s">
        <v>61</v>
      </c>
      <c r="I13" s="10" t="s">
        <v>42</v>
      </c>
      <c r="J13" s="27" t="s">
        <v>62</v>
      </c>
      <c r="K13" s="28" t="s">
        <v>72</v>
      </c>
      <c r="L13" s="11" t="s">
        <v>36</v>
      </c>
      <c r="M13" s="12" t="s">
        <v>35</v>
      </c>
      <c r="N13" s="28">
        <v>1</v>
      </c>
      <c r="O13" s="28">
        <v>431.03</v>
      </c>
      <c r="P13" s="28" t="s">
        <v>44</v>
      </c>
      <c r="Q13" s="28">
        <v>431.03</v>
      </c>
      <c r="R13" s="28">
        <v>0</v>
      </c>
      <c r="S13" s="28">
        <v>0</v>
      </c>
      <c r="T13" s="28">
        <v>431.03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</row>
    <row r="14" spans="1:29" s="29" customFormat="1" ht="51" x14ac:dyDescent="0.2">
      <c r="A14" s="23" t="s">
        <v>34</v>
      </c>
      <c r="B14" s="23" t="s">
        <v>2</v>
      </c>
      <c r="C14" s="24" t="s">
        <v>1</v>
      </c>
      <c r="D14" s="25" t="s">
        <v>0</v>
      </c>
      <c r="E14" s="24" t="s">
        <v>40</v>
      </c>
      <c r="F14" s="25" t="s">
        <v>41</v>
      </c>
      <c r="G14" s="10">
        <v>31501</v>
      </c>
      <c r="H14" s="26" t="s">
        <v>61</v>
      </c>
      <c r="I14" s="10" t="s">
        <v>42</v>
      </c>
      <c r="J14" s="27" t="s">
        <v>73</v>
      </c>
      <c r="K14" s="28" t="s">
        <v>74</v>
      </c>
      <c r="L14" s="11" t="s">
        <v>36</v>
      </c>
      <c r="M14" s="12" t="s">
        <v>35</v>
      </c>
      <c r="N14" s="28">
        <v>1</v>
      </c>
      <c r="O14" s="28">
        <v>504.98</v>
      </c>
      <c r="P14" s="28" t="s">
        <v>44</v>
      </c>
      <c r="Q14" s="28">
        <v>504.98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504.98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</row>
    <row r="15" spans="1:29" s="29" customFormat="1" ht="38.25" x14ac:dyDescent="0.2">
      <c r="A15" s="23" t="s">
        <v>34</v>
      </c>
      <c r="B15" s="23" t="s">
        <v>2</v>
      </c>
      <c r="C15" s="24" t="s">
        <v>1</v>
      </c>
      <c r="D15" s="25" t="s">
        <v>0</v>
      </c>
      <c r="E15" s="24" t="s">
        <v>40</v>
      </c>
      <c r="F15" s="25" t="s">
        <v>41</v>
      </c>
      <c r="G15" s="10">
        <v>31501</v>
      </c>
      <c r="H15" s="26" t="s">
        <v>61</v>
      </c>
      <c r="I15" s="10" t="s">
        <v>42</v>
      </c>
      <c r="J15" s="27" t="s">
        <v>62</v>
      </c>
      <c r="K15" s="28" t="s">
        <v>72</v>
      </c>
      <c r="L15" s="11" t="s">
        <v>36</v>
      </c>
      <c r="M15" s="12" t="s">
        <v>35</v>
      </c>
      <c r="N15" s="28">
        <v>1</v>
      </c>
      <c r="O15" s="28">
        <v>500</v>
      </c>
      <c r="P15" s="28" t="s">
        <v>44</v>
      </c>
      <c r="Q15" s="28">
        <v>500</v>
      </c>
      <c r="R15" s="28">
        <v>0</v>
      </c>
      <c r="S15" s="28">
        <v>500</v>
      </c>
      <c r="T15" s="28">
        <v>0</v>
      </c>
      <c r="U15" s="28">
        <v>0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</row>
    <row r="16" spans="1:29" s="29" customFormat="1" ht="38.25" x14ac:dyDescent="0.2">
      <c r="A16" s="23" t="s">
        <v>34</v>
      </c>
      <c r="B16" s="23" t="s">
        <v>2</v>
      </c>
      <c r="C16" s="24" t="s">
        <v>1</v>
      </c>
      <c r="D16" s="25" t="s">
        <v>0</v>
      </c>
      <c r="E16" s="24" t="s">
        <v>40</v>
      </c>
      <c r="F16" s="25" t="s">
        <v>41</v>
      </c>
      <c r="G16" s="10">
        <v>31501</v>
      </c>
      <c r="H16" s="26" t="s">
        <v>61</v>
      </c>
      <c r="I16" s="10" t="s">
        <v>42</v>
      </c>
      <c r="J16" s="27" t="s">
        <v>62</v>
      </c>
      <c r="K16" s="28" t="s">
        <v>72</v>
      </c>
      <c r="L16" s="11" t="s">
        <v>36</v>
      </c>
      <c r="M16" s="12" t="s">
        <v>35</v>
      </c>
      <c r="N16" s="28">
        <v>1</v>
      </c>
      <c r="O16" s="28">
        <v>0</v>
      </c>
      <c r="P16" s="28" t="s">
        <v>44</v>
      </c>
      <c r="Q16" s="28">
        <v>0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</row>
    <row r="17" spans="1:29" s="29" customFormat="1" ht="38.25" x14ac:dyDescent="0.2">
      <c r="A17" s="23" t="s">
        <v>34</v>
      </c>
      <c r="B17" s="23" t="s">
        <v>2</v>
      </c>
      <c r="C17" s="24" t="s">
        <v>1</v>
      </c>
      <c r="D17" s="25" t="s">
        <v>0</v>
      </c>
      <c r="E17" s="24" t="s">
        <v>40</v>
      </c>
      <c r="F17" s="25" t="s">
        <v>41</v>
      </c>
      <c r="G17" s="10">
        <v>31501</v>
      </c>
      <c r="H17" s="26" t="s">
        <v>61</v>
      </c>
      <c r="I17" s="10" t="s">
        <v>42</v>
      </c>
      <c r="J17" s="27" t="s">
        <v>62</v>
      </c>
      <c r="K17" s="28" t="s">
        <v>72</v>
      </c>
      <c r="L17" s="11" t="s">
        <v>36</v>
      </c>
      <c r="M17" s="12" t="s">
        <v>35</v>
      </c>
      <c r="N17" s="28">
        <v>1</v>
      </c>
      <c r="O17" s="28">
        <v>500</v>
      </c>
      <c r="P17" s="28" t="s">
        <v>44</v>
      </c>
      <c r="Q17" s="28">
        <v>500</v>
      </c>
      <c r="R17" s="28">
        <v>500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</row>
    <row r="18" spans="1:29" s="29" customFormat="1" ht="51" x14ac:dyDescent="0.2">
      <c r="A18" s="23" t="s">
        <v>34</v>
      </c>
      <c r="B18" s="23" t="s">
        <v>2</v>
      </c>
      <c r="C18" s="24" t="s">
        <v>1</v>
      </c>
      <c r="D18" s="25" t="s">
        <v>0</v>
      </c>
      <c r="E18" s="24" t="s">
        <v>40</v>
      </c>
      <c r="F18" s="25" t="s">
        <v>45</v>
      </c>
      <c r="G18" s="10">
        <v>31801</v>
      </c>
      <c r="H18" s="26" t="s">
        <v>50</v>
      </c>
      <c r="I18" s="10" t="s">
        <v>42</v>
      </c>
      <c r="J18" s="27" t="s">
        <v>51</v>
      </c>
      <c r="K18" s="28" t="s">
        <v>52</v>
      </c>
      <c r="L18" s="11" t="s">
        <v>36</v>
      </c>
      <c r="M18" s="12" t="s">
        <v>35</v>
      </c>
      <c r="N18" s="28">
        <v>1</v>
      </c>
      <c r="O18" s="28">
        <v>1102</v>
      </c>
      <c r="P18" s="28" t="s">
        <v>43</v>
      </c>
      <c r="Q18" s="28">
        <v>1102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1102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</row>
    <row r="19" spans="1:29" s="29" customFormat="1" ht="63.75" x14ac:dyDescent="0.2">
      <c r="A19" s="23" t="s">
        <v>34</v>
      </c>
      <c r="B19" s="23" t="s">
        <v>2</v>
      </c>
      <c r="C19" s="24" t="s">
        <v>1</v>
      </c>
      <c r="D19" s="25" t="s">
        <v>0</v>
      </c>
      <c r="E19" s="24" t="s">
        <v>40</v>
      </c>
      <c r="F19" s="25" t="s">
        <v>45</v>
      </c>
      <c r="G19" s="10">
        <v>32503</v>
      </c>
      <c r="H19" s="26" t="s">
        <v>57</v>
      </c>
      <c r="I19" s="10" t="s">
        <v>42</v>
      </c>
      <c r="J19" s="27" t="s">
        <v>75</v>
      </c>
      <c r="K19" s="28" t="s">
        <v>58</v>
      </c>
      <c r="L19" s="11" t="s">
        <v>36</v>
      </c>
      <c r="M19" s="12" t="s">
        <v>35</v>
      </c>
      <c r="N19" s="28">
        <v>1</v>
      </c>
      <c r="O19" s="28">
        <v>10063.200000000001</v>
      </c>
      <c r="P19" s="28" t="s">
        <v>44</v>
      </c>
      <c r="Q19" s="28">
        <v>10063.200000000001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10063.200000000001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</row>
    <row r="20" spans="1:29" s="29" customFormat="1" ht="63.75" x14ac:dyDescent="0.2">
      <c r="A20" s="23" t="s">
        <v>34</v>
      </c>
      <c r="B20" s="23" t="s">
        <v>2</v>
      </c>
      <c r="C20" s="24" t="s">
        <v>1</v>
      </c>
      <c r="D20" s="25" t="s">
        <v>0</v>
      </c>
      <c r="E20" s="24" t="s">
        <v>40</v>
      </c>
      <c r="F20" s="25" t="s">
        <v>45</v>
      </c>
      <c r="G20" s="10">
        <v>32505</v>
      </c>
      <c r="H20" s="26" t="s">
        <v>59</v>
      </c>
      <c r="I20" s="10" t="s">
        <v>42</v>
      </c>
      <c r="J20" s="27" t="s">
        <v>75</v>
      </c>
      <c r="K20" s="28" t="s">
        <v>58</v>
      </c>
      <c r="L20" s="11" t="s">
        <v>36</v>
      </c>
      <c r="M20" s="12" t="s">
        <v>35</v>
      </c>
      <c r="N20" s="28">
        <v>1</v>
      </c>
      <c r="O20" s="28">
        <v>13798.2</v>
      </c>
      <c r="P20" s="28" t="s">
        <v>44</v>
      </c>
      <c r="Q20" s="28">
        <v>13798.2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13798.2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</row>
    <row r="21" spans="1:29" s="29" customFormat="1" ht="63.75" x14ac:dyDescent="0.2">
      <c r="A21" s="23" t="s">
        <v>34</v>
      </c>
      <c r="B21" s="23" t="s">
        <v>2</v>
      </c>
      <c r="C21" s="24" t="s">
        <v>1</v>
      </c>
      <c r="D21" s="25" t="s">
        <v>0</v>
      </c>
      <c r="E21" s="24" t="s">
        <v>1</v>
      </c>
      <c r="F21" s="25" t="s">
        <v>53</v>
      </c>
      <c r="G21" s="10">
        <v>33602</v>
      </c>
      <c r="H21" s="26" t="s">
        <v>49</v>
      </c>
      <c r="I21" s="10" t="s">
        <v>42</v>
      </c>
      <c r="J21" s="27" t="s">
        <v>76</v>
      </c>
      <c r="K21" s="28" t="s">
        <v>63</v>
      </c>
      <c r="L21" s="11" t="s">
        <v>46</v>
      </c>
      <c r="M21" s="12" t="s">
        <v>35</v>
      </c>
      <c r="N21" s="28">
        <v>1</v>
      </c>
      <c r="O21" s="28">
        <v>2204</v>
      </c>
      <c r="P21" s="28" t="s">
        <v>44</v>
      </c>
      <c r="Q21" s="28">
        <v>2204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2204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</row>
    <row r="22" spans="1:29" s="29" customFormat="1" ht="63.75" x14ac:dyDescent="0.2">
      <c r="A22" s="23" t="s">
        <v>34</v>
      </c>
      <c r="B22" s="23" t="s">
        <v>2</v>
      </c>
      <c r="C22" s="24" t="s">
        <v>1</v>
      </c>
      <c r="D22" s="25" t="s">
        <v>0</v>
      </c>
      <c r="E22" s="24" t="s">
        <v>64</v>
      </c>
      <c r="F22" s="25" t="s">
        <v>53</v>
      </c>
      <c r="G22" s="10">
        <v>33602</v>
      </c>
      <c r="H22" s="26" t="s">
        <v>49</v>
      </c>
      <c r="I22" s="10" t="s">
        <v>42</v>
      </c>
      <c r="J22" s="27" t="s">
        <v>77</v>
      </c>
      <c r="K22" s="28" t="s">
        <v>63</v>
      </c>
      <c r="L22" s="11" t="s">
        <v>46</v>
      </c>
      <c r="M22" s="12" t="s">
        <v>35</v>
      </c>
      <c r="N22" s="28">
        <v>1</v>
      </c>
      <c r="O22" s="28">
        <v>1322.4</v>
      </c>
      <c r="P22" s="28" t="s">
        <v>44</v>
      </c>
      <c r="Q22" s="28">
        <v>1322.4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1322.4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</row>
    <row r="23" spans="1:29" s="29" customFormat="1" ht="63.75" x14ac:dyDescent="0.2">
      <c r="A23" s="23" t="s">
        <v>34</v>
      </c>
      <c r="B23" s="23" t="s">
        <v>2</v>
      </c>
      <c r="C23" s="24" t="s">
        <v>1</v>
      </c>
      <c r="D23" s="25" t="s">
        <v>0</v>
      </c>
      <c r="E23" s="24" t="s">
        <v>64</v>
      </c>
      <c r="F23" s="25" t="s">
        <v>53</v>
      </c>
      <c r="G23" s="10">
        <v>33602</v>
      </c>
      <c r="H23" s="26" t="s">
        <v>49</v>
      </c>
      <c r="I23" s="10" t="s">
        <v>42</v>
      </c>
      <c r="J23" s="27" t="s">
        <v>78</v>
      </c>
      <c r="K23" s="28" t="s">
        <v>63</v>
      </c>
      <c r="L23" s="11" t="s">
        <v>46</v>
      </c>
      <c r="M23" s="12" t="s">
        <v>35</v>
      </c>
      <c r="N23" s="28">
        <v>1</v>
      </c>
      <c r="O23" s="28">
        <v>1262.4000000000001</v>
      </c>
      <c r="P23" s="28" t="s">
        <v>44</v>
      </c>
      <c r="Q23" s="28">
        <v>1262.4000000000001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1262.4000000000001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</row>
    <row r="24" spans="1:29" s="29" customFormat="1" ht="76.5" x14ac:dyDescent="0.2">
      <c r="A24" s="23" t="s">
        <v>34</v>
      </c>
      <c r="B24" s="23" t="s">
        <v>2</v>
      </c>
      <c r="C24" s="24" t="s">
        <v>1</v>
      </c>
      <c r="D24" s="25" t="s">
        <v>0</v>
      </c>
      <c r="E24" s="24" t="s">
        <v>64</v>
      </c>
      <c r="F24" s="25" t="s">
        <v>53</v>
      </c>
      <c r="G24" s="10">
        <v>33602</v>
      </c>
      <c r="H24" s="26" t="s">
        <v>49</v>
      </c>
      <c r="I24" s="10" t="s">
        <v>42</v>
      </c>
      <c r="J24" s="27" t="s">
        <v>79</v>
      </c>
      <c r="K24" s="28" t="s">
        <v>63</v>
      </c>
      <c r="L24" s="11" t="s">
        <v>46</v>
      </c>
      <c r="M24" s="12" t="s">
        <v>35</v>
      </c>
      <c r="N24" s="28">
        <v>1</v>
      </c>
      <c r="O24" s="28">
        <v>2644.8</v>
      </c>
      <c r="P24" s="28" t="s">
        <v>44</v>
      </c>
      <c r="Q24" s="28">
        <v>2644.8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2644.8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</row>
    <row r="25" spans="1:29" s="29" customFormat="1" ht="102" x14ac:dyDescent="0.2">
      <c r="A25" s="23" t="s">
        <v>34</v>
      </c>
      <c r="B25" s="23" t="s">
        <v>2</v>
      </c>
      <c r="C25" s="24" t="s">
        <v>1</v>
      </c>
      <c r="D25" s="25" t="s">
        <v>0</v>
      </c>
      <c r="E25" s="24" t="s">
        <v>80</v>
      </c>
      <c r="F25" s="25" t="s">
        <v>81</v>
      </c>
      <c r="G25" s="10">
        <v>33801</v>
      </c>
      <c r="H25" s="26" t="s">
        <v>82</v>
      </c>
      <c r="I25" s="10" t="s">
        <v>42</v>
      </c>
      <c r="J25" s="27" t="s">
        <v>83</v>
      </c>
      <c r="K25" s="28" t="s">
        <v>84</v>
      </c>
      <c r="L25" s="11" t="s">
        <v>46</v>
      </c>
      <c r="M25" s="12" t="s">
        <v>35</v>
      </c>
      <c r="N25" s="28">
        <v>1</v>
      </c>
      <c r="O25" s="28">
        <v>151129.82999999999</v>
      </c>
      <c r="P25" s="28" t="s">
        <v>85</v>
      </c>
      <c r="Q25" s="28">
        <v>151129.82999999999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151129.82999999999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</row>
    <row r="26" spans="1:29" s="29" customFormat="1" ht="63.75" x14ac:dyDescent="0.2">
      <c r="A26" s="23" t="s">
        <v>34</v>
      </c>
      <c r="B26" s="23" t="s">
        <v>2</v>
      </c>
      <c r="C26" s="24" t="s">
        <v>1</v>
      </c>
      <c r="D26" s="25" t="s">
        <v>0</v>
      </c>
      <c r="E26" s="24" t="s">
        <v>55</v>
      </c>
      <c r="F26" s="25" t="s">
        <v>53</v>
      </c>
      <c r="G26" s="10">
        <v>35201</v>
      </c>
      <c r="H26" s="26" t="s">
        <v>65</v>
      </c>
      <c r="I26" s="10" t="s">
        <v>42</v>
      </c>
      <c r="J26" s="27" t="s">
        <v>66</v>
      </c>
      <c r="K26" s="28"/>
      <c r="L26" s="11"/>
      <c r="M26" s="12" t="s">
        <v>35</v>
      </c>
      <c r="N26" s="28">
        <v>1</v>
      </c>
      <c r="O26" s="28">
        <v>22620</v>
      </c>
      <c r="P26" s="28" t="s">
        <v>54</v>
      </c>
      <c r="Q26" s="28">
        <v>22620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22620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</row>
    <row r="27" spans="1:29" s="29" customFormat="1" ht="63.75" x14ac:dyDescent="0.2">
      <c r="A27" s="23" t="s">
        <v>34</v>
      </c>
      <c r="B27" s="23" t="s">
        <v>2</v>
      </c>
      <c r="C27" s="24" t="s">
        <v>1</v>
      </c>
      <c r="D27" s="25" t="s">
        <v>0</v>
      </c>
      <c r="E27" s="24" t="s">
        <v>40</v>
      </c>
      <c r="F27" s="25" t="s">
        <v>45</v>
      </c>
      <c r="G27" s="10">
        <v>35501</v>
      </c>
      <c r="H27" s="26" t="s">
        <v>67</v>
      </c>
      <c r="I27" s="10" t="s">
        <v>42</v>
      </c>
      <c r="J27" s="27" t="s">
        <v>86</v>
      </c>
      <c r="K27" s="28" t="s">
        <v>87</v>
      </c>
      <c r="L27" s="11" t="s">
        <v>46</v>
      </c>
      <c r="M27" s="12" t="s">
        <v>35</v>
      </c>
      <c r="N27" s="28">
        <v>1</v>
      </c>
      <c r="O27" s="28">
        <v>2223</v>
      </c>
      <c r="P27" s="28" t="s">
        <v>88</v>
      </c>
      <c r="Q27" s="28">
        <v>2223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2223</v>
      </c>
      <c r="AA27" s="28">
        <v>0</v>
      </c>
      <c r="AB27" s="28">
        <v>0</v>
      </c>
      <c r="AC27" s="28">
        <v>0</v>
      </c>
    </row>
    <row r="28" spans="1:29" s="29" customFormat="1" ht="63.75" x14ac:dyDescent="0.2">
      <c r="A28" s="23" t="s">
        <v>34</v>
      </c>
      <c r="B28" s="23" t="s">
        <v>2</v>
      </c>
      <c r="C28" s="24" t="s">
        <v>1</v>
      </c>
      <c r="D28" s="25" t="s">
        <v>0</v>
      </c>
      <c r="E28" s="24" t="s">
        <v>40</v>
      </c>
      <c r="F28" s="25" t="s">
        <v>45</v>
      </c>
      <c r="G28" s="10">
        <v>35501</v>
      </c>
      <c r="H28" s="26" t="s">
        <v>67</v>
      </c>
      <c r="I28" s="10" t="s">
        <v>42</v>
      </c>
      <c r="J28" s="27" t="s">
        <v>86</v>
      </c>
      <c r="K28" s="28" t="s">
        <v>87</v>
      </c>
      <c r="L28" s="11" t="s">
        <v>46</v>
      </c>
      <c r="M28" s="12" t="s">
        <v>35</v>
      </c>
      <c r="N28" s="28">
        <v>1</v>
      </c>
      <c r="O28" s="28">
        <v>2223</v>
      </c>
      <c r="P28" s="28" t="s">
        <v>88</v>
      </c>
      <c r="Q28" s="28">
        <v>2223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2223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</row>
    <row r="29" spans="1:29" s="29" customFormat="1" ht="63.75" x14ac:dyDescent="0.2">
      <c r="A29" s="23" t="s">
        <v>34</v>
      </c>
      <c r="B29" s="23" t="s">
        <v>2</v>
      </c>
      <c r="C29" s="24" t="s">
        <v>1</v>
      </c>
      <c r="D29" s="25" t="s">
        <v>0</v>
      </c>
      <c r="E29" s="24" t="s">
        <v>40</v>
      </c>
      <c r="F29" s="25" t="s">
        <v>45</v>
      </c>
      <c r="G29" s="10">
        <v>35501</v>
      </c>
      <c r="H29" s="26" t="s">
        <v>67</v>
      </c>
      <c r="I29" s="10" t="s">
        <v>42</v>
      </c>
      <c r="J29" s="27" t="s">
        <v>89</v>
      </c>
      <c r="K29" s="28" t="s">
        <v>90</v>
      </c>
      <c r="L29" s="11" t="s">
        <v>36</v>
      </c>
      <c r="M29" s="12" t="s">
        <v>35</v>
      </c>
      <c r="N29" s="28">
        <v>1</v>
      </c>
      <c r="O29" s="28">
        <v>12596.2</v>
      </c>
      <c r="P29" s="28" t="s">
        <v>44</v>
      </c>
      <c r="Q29" s="28">
        <v>12596.2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12596.2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</row>
    <row r="30" spans="1:29" s="29" customFormat="1" ht="63.75" x14ac:dyDescent="0.2">
      <c r="A30" s="23" t="s">
        <v>34</v>
      </c>
      <c r="B30" s="23" t="s">
        <v>2</v>
      </c>
      <c r="C30" s="24" t="s">
        <v>1</v>
      </c>
      <c r="D30" s="25" t="s">
        <v>0</v>
      </c>
      <c r="E30" s="24" t="s">
        <v>40</v>
      </c>
      <c r="F30" s="25" t="s">
        <v>45</v>
      </c>
      <c r="G30" s="10">
        <v>35501</v>
      </c>
      <c r="H30" s="26" t="s">
        <v>67</v>
      </c>
      <c r="I30" s="10" t="s">
        <v>42</v>
      </c>
      <c r="J30" s="27" t="s">
        <v>86</v>
      </c>
      <c r="K30" s="28" t="s">
        <v>87</v>
      </c>
      <c r="L30" s="11" t="s">
        <v>46</v>
      </c>
      <c r="M30" s="12" t="s">
        <v>35</v>
      </c>
      <c r="N30" s="28">
        <v>1</v>
      </c>
      <c r="O30" s="28">
        <v>2223</v>
      </c>
      <c r="P30" s="28" t="s">
        <v>88</v>
      </c>
      <c r="Q30" s="28">
        <v>2223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2223</v>
      </c>
      <c r="Z30" s="28">
        <v>0</v>
      </c>
      <c r="AA30" s="28">
        <v>0</v>
      </c>
      <c r="AB30" s="28">
        <v>0</v>
      </c>
      <c r="AC30" s="28">
        <v>0</v>
      </c>
    </row>
    <row r="31" spans="1:29" s="29" customFormat="1" ht="63.75" x14ac:dyDescent="0.2">
      <c r="A31" s="23" t="s">
        <v>34</v>
      </c>
      <c r="B31" s="23" t="s">
        <v>2</v>
      </c>
      <c r="C31" s="24" t="s">
        <v>1</v>
      </c>
      <c r="D31" s="25" t="s">
        <v>0</v>
      </c>
      <c r="E31" s="24" t="s">
        <v>40</v>
      </c>
      <c r="F31" s="25" t="s">
        <v>45</v>
      </c>
      <c r="G31" s="10">
        <v>35501</v>
      </c>
      <c r="H31" s="26" t="s">
        <v>67</v>
      </c>
      <c r="I31" s="10" t="s">
        <v>42</v>
      </c>
      <c r="J31" s="27" t="s">
        <v>86</v>
      </c>
      <c r="K31" s="28" t="s">
        <v>87</v>
      </c>
      <c r="L31" s="11" t="s">
        <v>46</v>
      </c>
      <c r="M31" s="12" t="s">
        <v>35</v>
      </c>
      <c r="N31" s="28">
        <v>1</v>
      </c>
      <c r="O31" s="28">
        <v>1714</v>
      </c>
      <c r="P31" s="28" t="s">
        <v>88</v>
      </c>
      <c r="Q31" s="28">
        <v>1714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1714</v>
      </c>
    </row>
    <row r="32" spans="1:29" s="29" customFormat="1" ht="63.75" x14ac:dyDescent="0.2">
      <c r="A32" s="23" t="s">
        <v>34</v>
      </c>
      <c r="B32" s="23" t="s">
        <v>2</v>
      </c>
      <c r="C32" s="24" t="s">
        <v>1</v>
      </c>
      <c r="D32" s="25" t="s">
        <v>0</v>
      </c>
      <c r="E32" s="24" t="s">
        <v>40</v>
      </c>
      <c r="F32" s="25" t="s">
        <v>45</v>
      </c>
      <c r="G32" s="10">
        <v>35501</v>
      </c>
      <c r="H32" s="26" t="s">
        <v>67</v>
      </c>
      <c r="I32" s="10" t="s">
        <v>42</v>
      </c>
      <c r="J32" s="27" t="s">
        <v>86</v>
      </c>
      <c r="K32" s="28" t="s">
        <v>87</v>
      </c>
      <c r="L32" s="11" t="s">
        <v>46</v>
      </c>
      <c r="M32" s="12" t="s">
        <v>35</v>
      </c>
      <c r="N32" s="28">
        <v>1</v>
      </c>
      <c r="O32" s="28">
        <v>2223</v>
      </c>
      <c r="P32" s="28" t="s">
        <v>88</v>
      </c>
      <c r="Q32" s="28">
        <v>2223</v>
      </c>
      <c r="R32" s="28">
        <v>0</v>
      </c>
      <c r="S32" s="28">
        <v>0</v>
      </c>
      <c r="T32" s="28">
        <v>0</v>
      </c>
      <c r="U32" s="28">
        <v>0</v>
      </c>
      <c r="V32" s="28">
        <v>2223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</row>
    <row r="33" spans="1:29" s="29" customFormat="1" ht="63.75" x14ac:dyDescent="0.2">
      <c r="A33" s="23" t="s">
        <v>34</v>
      </c>
      <c r="B33" s="23" t="s">
        <v>2</v>
      </c>
      <c r="C33" s="24" t="s">
        <v>1</v>
      </c>
      <c r="D33" s="25" t="s">
        <v>0</v>
      </c>
      <c r="E33" s="24" t="s">
        <v>40</v>
      </c>
      <c r="F33" s="25" t="s">
        <v>45</v>
      </c>
      <c r="G33" s="10">
        <v>35501</v>
      </c>
      <c r="H33" s="26" t="s">
        <v>67</v>
      </c>
      <c r="I33" s="10" t="s">
        <v>42</v>
      </c>
      <c r="J33" s="27" t="s">
        <v>86</v>
      </c>
      <c r="K33" s="28" t="s">
        <v>87</v>
      </c>
      <c r="L33" s="11" t="s">
        <v>46</v>
      </c>
      <c r="M33" s="12" t="s">
        <v>35</v>
      </c>
      <c r="N33" s="28">
        <v>1</v>
      </c>
      <c r="O33" s="28">
        <v>2223</v>
      </c>
      <c r="P33" s="28" t="s">
        <v>88</v>
      </c>
      <c r="Q33" s="28">
        <v>2223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2223</v>
      </c>
      <c r="AB33" s="28">
        <v>0</v>
      </c>
      <c r="AC33" s="28">
        <v>0</v>
      </c>
    </row>
    <row r="34" spans="1:29" s="29" customFormat="1" ht="63.75" x14ac:dyDescent="0.2">
      <c r="A34" s="23" t="s">
        <v>34</v>
      </c>
      <c r="B34" s="23" t="s">
        <v>2</v>
      </c>
      <c r="C34" s="24" t="s">
        <v>1</v>
      </c>
      <c r="D34" s="25" t="s">
        <v>0</v>
      </c>
      <c r="E34" s="24" t="s">
        <v>40</v>
      </c>
      <c r="F34" s="25" t="s">
        <v>45</v>
      </c>
      <c r="G34" s="10">
        <v>35501</v>
      </c>
      <c r="H34" s="26" t="s">
        <v>67</v>
      </c>
      <c r="I34" s="10" t="s">
        <v>42</v>
      </c>
      <c r="J34" s="27" t="s">
        <v>86</v>
      </c>
      <c r="K34" s="28" t="s">
        <v>87</v>
      </c>
      <c r="L34" s="11" t="s">
        <v>46</v>
      </c>
      <c r="M34" s="12" t="s">
        <v>35</v>
      </c>
      <c r="N34" s="28">
        <v>1</v>
      </c>
      <c r="O34" s="28">
        <v>2223</v>
      </c>
      <c r="P34" s="28" t="s">
        <v>88</v>
      </c>
      <c r="Q34" s="28">
        <v>2223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2223</v>
      </c>
      <c r="AC34" s="28">
        <v>0</v>
      </c>
    </row>
    <row r="35" spans="1:29" s="29" customFormat="1" ht="63.75" x14ac:dyDescent="0.2">
      <c r="A35" s="23" t="s">
        <v>34</v>
      </c>
      <c r="B35" s="23" t="s">
        <v>2</v>
      </c>
      <c r="C35" s="24" t="s">
        <v>1</v>
      </c>
      <c r="D35" s="25" t="s">
        <v>0</v>
      </c>
      <c r="E35" s="24" t="s">
        <v>40</v>
      </c>
      <c r="F35" s="25" t="s">
        <v>45</v>
      </c>
      <c r="G35" s="10">
        <v>35501</v>
      </c>
      <c r="H35" s="26" t="s">
        <v>67</v>
      </c>
      <c r="I35" s="10" t="s">
        <v>42</v>
      </c>
      <c r="J35" s="27" t="s">
        <v>86</v>
      </c>
      <c r="K35" s="28" t="s">
        <v>87</v>
      </c>
      <c r="L35" s="11" t="s">
        <v>46</v>
      </c>
      <c r="M35" s="12" t="s">
        <v>35</v>
      </c>
      <c r="N35" s="28">
        <v>1</v>
      </c>
      <c r="O35" s="28">
        <v>2223</v>
      </c>
      <c r="P35" s="28" t="s">
        <v>88</v>
      </c>
      <c r="Q35" s="28">
        <v>2223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2223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</row>
    <row r="36" spans="1:29" s="29" customFormat="1" ht="63.75" x14ac:dyDescent="0.2">
      <c r="A36" s="23" t="s">
        <v>34</v>
      </c>
      <c r="B36" s="23" t="s">
        <v>2</v>
      </c>
      <c r="C36" s="24" t="s">
        <v>1</v>
      </c>
      <c r="D36" s="25" t="s">
        <v>0</v>
      </c>
      <c r="E36" s="24" t="s">
        <v>40</v>
      </c>
      <c r="F36" s="25" t="s">
        <v>41</v>
      </c>
      <c r="G36" s="10">
        <v>35701</v>
      </c>
      <c r="H36" s="26" t="s">
        <v>91</v>
      </c>
      <c r="I36" s="10" t="s">
        <v>42</v>
      </c>
      <c r="J36" s="27" t="s">
        <v>92</v>
      </c>
      <c r="K36" s="28" t="s">
        <v>93</v>
      </c>
      <c r="L36" s="11" t="s">
        <v>46</v>
      </c>
      <c r="M36" s="12" t="s">
        <v>35</v>
      </c>
      <c r="N36" s="28">
        <v>1</v>
      </c>
      <c r="O36" s="28">
        <v>1754</v>
      </c>
      <c r="P36" s="28" t="s">
        <v>88</v>
      </c>
      <c r="Q36" s="28">
        <v>1754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1754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</row>
    <row r="39" spans="1:29" s="1" customFormat="1" ht="22.15" customHeight="1" x14ac:dyDescent="0.25">
      <c r="A39" s="30" t="s">
        <v>15</v>
      </c>
      <c r="B39" s="30"/>
      <c r="C39" s="30"/>
      <c r="D39" s="30"/>
      <c r="E39" s="30"/>
      <c r="F39" s="30"/>
      <c r="G39" s="30"/>
      <c r="H39" s="30"/>
      <c r="I39" s="30"/>
      <c r="K39" s="2"/>
      <c r="L39" s="3"/>
      <c r="M39" s="3"/>
      <c r="O39" s="4"/>
      <c r="Q39" s="31">
        <f>SUM(Q11:Q38)</f>
        <v>306100.63999999996</v>
      </c>
      <c r="R39" s="31">
        <f t="shared" ref="R39:AC39" si="0">SUM(R11:R38)</f>
        <v>500</v>
      </c>
      <c r="S39" s="31">
        <f t="shared" si="0"/>
        <v>500</v>
      </c>
      <c r="T39" s="31">
        <f t="shared" si="0"/>
        <v>431.03</v>
      </c>
      <c r="U39" s="31">
        <f t="shared" si="0"/>
        <v>0</v>
      </c>
      <c r="V39" s="31">
        <f t="shared" si="0"/>
        <v>2223</v>
      </c>
      <c r="W39" s="31">
        <f t="shared" si="0"/>
        <v>2223</v>
      </c>
      <c r="X39" s="31">
        <f t="shared" si="0"/>
        <v>289617.61</v>
      </c>
      <c r="Y39" s="31">
        <f t="shared" si="0"/>
        <v>2223</v>
      </c>
      <c r="Z39" s="31">
        <f t="shared" si="0"/>
        <v>2223</v>
      </c>
      <c r="AA39" s="31">
        <f t="shared" si="0"/>
        <v>2223</v>
      </c>
      <c r="AB39" s="31">
        <f t="shared" si="0"/>
        <v>2223</v>
      </c>
      <c r="AC39" s="31">
        <f t="shared" si="0"/>
        <v>1714</v>
      </c>
    </row>
    <row r="40" spans="1:29" s="1" customFormat="1" ht="14.25" x14ac:dyDescent="0.2">
      <c r="I40" s="2"/>
      <c r="K40" s="2"/>
      <c r="L40" s="3"/>
      <c r="M40" s="3"/>
      <c r="O40" s="4"/>
      <c r="Q40" s="5"/>
    </row>
    <row r="41" spans="1:29" s="1" customFormat="1" ht="14.25" x14ac:dyDescent="0.2">
      <c r="H41" s="13"/>
      <c r="I41" s="2"/>
      <c r="K41" s="2"/>
      <c r="L41" s="3"/>
      <c r="M41" s="3"/>
      <c r="O41" s="4"/>
      <c r="Q41" s="5"/>
    </row>
    <row r="42" spans="1:29" s="32" customFormat="1" x14ac:dyDescent="0.25">
      <c r="H42" s="33"/>
      <c r="I42" s="34"/>
      <c r="K42" s="34"/>
      <c r="L42" s="35"/>
      <c r="M42" s="35"/>
      <c r="O42" s="36"/>
      <c r="Q42" s="37"/>
    </row>
    <row r="43" spans="1:29" s="32" customFormat="1" x14ac:dyDescent="0.25">
      <c r="H43" s="33"/>
      <c r="I43" s="34"/>
      <c r="K43" s="34"/>
      <c r="L43" s="35"/>
      <c r="M43" s="35"/>
      <c r="O43" s="36"/>
      <c r="Q43" s="37"/>
    </row>
    <row r="44" spans="1:29" s="32" customFormat="1" x14ac:dyDescent="0.25">
      <c r="A44" s="15" t="s">
        <v>38</v>
      </c>
      <c r="B44" s="15"/>
      <c r="C44" s="15"/>
      <c r="D44" s="15"/>
      <c r="E44" s="15"/>
      <c r="F44" s="15"/>
      <c r="G44" s="15"/>
      <c r="H44" s="15"/>
      <c r="I44" s="34"/>
      <c r="K44" s="34"/>
      <c r="L44" s="35"/>
      <c r="M44" s="35"/>
      <c r="O44" s="36"/>
      <c r="Q44" s="38"/>
    </row>
  </sheetData>
  <mergeCells count="3">
    <mergeCell ref="A7:AB7"/>
    <mergeCell ref="A39:I39"/>
    <mergeCell ref="A44:H44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OF18 (2)</vt:lpstr>
      <vt:lpstr>'OF18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2021-08-23T20:45:11Z</dcterms:modified>
</cp:coreProperties>
</file>