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0E08051E-5E10-42C3-BD77-70B542D05982}" xr6:coauthVersionLast="47" xr6:coauthVersionMax="47" xr10:uidLastSave="{B3BEF049-18E0-4381-A87A-A5036AB85233}"/>
  <bookViews>
    <workbookView xWindow="-120" yWindow="-120" windowWidth="20730" windowHeight="11160" xr2:uid="{00000000-000D-0000-FFFF-FFFF00000000}"/>
  </bookViews>
  <sheets>
    <sheet name="OF15 (2)" sheetId="4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 (2)'!$A$10:$AC$39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49" l="1"/>
  <c r="AB42" i="49"/>
  <c r="AA42" i="49"/>
  <c r="Z42" i="49"/>
  <c r="Y42" i="49"/>
  <c r="X42" i="49"/>
  <c r="W42" i="49"/>
  <c r="V42" i="49"/>
  <c r="U42" i="49"/>
  <c r="T42" i="49"/>
  <c r="S42" i="49"/>
  <c r="R42" i="49"/>
  <c r="Q42" i="49"/>
</calcChain>
</file>

<file path=xl/sharedStrings.xml><?xml version="1.0" encoding="utf-8"?>
<sst xmlns="http://schemas.openxmlformats.org/spreadsheetml/2006/main" count="407" uniqueCount="104">
  <si>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</si>
  <si>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</si>
  <si>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</si>
  <si>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</si>
  <si>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</si>
  <si>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</si>
  <si>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</si>
  <si>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</si>
  <si>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</si>
  <si>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</si>
  <si>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</si>
  <si>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</si>
  <si>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</si>
  <si>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001</t>
  </si>
  <si>
    <t>OF15</t>
  </si>
  <si>
    <t>R003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</si>
  <si>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</si>
  <si>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</si>
  <si>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</si>
  <si>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</si>
  <si>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</si>
  <si>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</si>
  <si>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</si>
  <si>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</si>
  <si>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</si>
  <si>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</si>
  <si>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</si>
  <si>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</si>
  <si>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</si>
  <si>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</si>
  <si>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</si>
  <si>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</si>
  <si>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</si>
  <si>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</si>
  <si>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</si>
  <si>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</si>
  <si>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</si>
  <si>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</si>
  <si>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DIFUSIÓN DE MENSAJES SOBRE PROGRAMAS Y ACTIVIDADES INSTITUCIONALES</t>
  </si>
  <si>
    <t>* El precio unitario con IVA esta redondeado.</t>
  </si>
  <si>
    <t>Programa Anual de Adquisiciones, Arrendamientos y Servicios del INE  2021(PAAASINE)</t>
  </si>
  <si>
    <t>F155210</t>
  </si>
  <si>
    <t>ANUAL</t>
  </si>
  <si>
    <t>LICITACION PUBLICA</t>
  </si>
  <si>
    <t>040</t>
  </si>
  <si>
    <t>B16PC02</t>
  </si>
  <si>
    <t xml:space="preserve"> </t>
  </si>
  <si>
    <t>ADJUDICACION DIRECTA POR EXC LP</t>
  </si>
  <si>
    <t>B16PC03</t>
  </si>
  <si>
    <t>ADJUDICACION DIRECTA</t>
  </si>
  <si>
    <t>053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</si>
  <si>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</si>
  <si>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</si>
  <si>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</si>
  <si>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</si>
  <si>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</si>
  <si>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IMPRESIÓN Y ELABORACIÓN DE MATERIAL INFORMATIVO DERIVADO DE LA OPERACIÓN Y ADMINISTRACIÓN DE LAS UNIDADES RESPONSABLES</t>
  </si>
  <si>
    <t>F112510</t>
  </si>
  <si>
    <t>PAGO POR EL SERVICIO DE ENERGIA ELECTRICA</t>
  </si>
  <si>
    <t>ARRENDAMIENTO DE VEHÍCULOS TERRESTRES, AÉREOS, MARÍTIMOS, LACUSTRES Y FLUVIALES PARA SERVIDORES PÚBLICOS</t>
  </si>
  <si>
    <t>INE/035/2019</t>
  </si>
  <si>
    <t>037</t>
  </si>
  <si>
    <t>B00OF01</t>
  </si>
  <si>
    <t>COMPRA MENOR</t>
  </si>
  <si>
    <t>SERVICIOS INTEGRALES</t>
  </si>
  <si>
    <t>CONVENIO DE ENERGIA ELECTRICA</t>
  </si>
  <si>
    <t>SERVICIO DE TELEFONÍA CELULAR</t>
  </si>
  <si>
    <t>SERVICIO DE TELEFONIA CELULAR</t>
  </si>
  <si>
    <t>R011</t>
  </si>
  <si>
    <t>INE/121/2019</t>
  </si>
  <si>
    <t>PRESTACION DEL SERVICIO INTEGRAL PARA ARRENDAR EL PARQUE VEHICULAR QUE REQUIERE EL INSTITUTO EN EL PERIODO 2019-2022</t>
  </si>
  <si>
    <t>ART. 1 DEL REGLAMENTO DE ADQUISICIONES</t>
  </si>
  <si>
    <t>SERVICIOS DE DESARROLLO DE APLICACIONES INFORMÁTICAS</t>
  </si>
  <si>
    <t>SERVICIO INTEGRAL PARA EL DESARROLLO DE LAS ACTIVACIONES PARA LA PROMOCIÓN LECTORA</t>
  </si>
  <si>
    <t>INE/ADQ-105/21</t>
  </si>
  <si>
    <t>MANTENIMIENTO Y CONSERVACIÓN DE VEHÍCULOS TERRESTRES, AÉREOS, MARÍTIMOS, LACUSTRES Y FLUVIALES</t>
  </si>
  <si>
    <t>INE/071/2021</t>
  </si>
  <si>
    <t>PRODUCCION DE MATERIALES AUDIOVISUALES</t>
  </si>
  <si>
    <t>INE/002/2019 (CONVENIO MODIFICATORIO)</t>
  </si>
  <si>
    <t>SERVICIOS DE TELEFONIA CELULAR</t>
  </si>
  <si>
    <t>INE/002/2019 (TERCER CONVENIO MODIFICATORIO)</t>
  </si>
  <si>
    <t>PRESTACION DEL SERVICIO INTEGRAL PARA ARRENDAR EL PARQUE VEHICULAR QUE REQUIERE EL INSTITUTO</t>
  </si>
  <si>
    <t>C150110</t>
  </si>
  <si>
    <t>SERVICIO DE UN ASISTENTE VIRTUAL (CHATBOT)</t>
  </si>
  <si>
    <t>INE/ADQ-125/21</t>
  </si>
  <si>
    <t>IMPRESIÓN Y ELABORACIÓN DE MATERIAL</t>
  </si>
  <si>
    <t>INE/061/2020 (TERCER CONVENIO MODIFICATORIO)</t>
  </si>
  <si>
    <t>INE/061/2020 (SEGUNDO CONVENIO MODIFICATORIO)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</si>
  <si>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</si>
  <si>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</si>
  <si>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</si>
  <si>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</si>
  <si>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</si>
  <si>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SERVICIO INTEGRAL DE  PRODUCCIÓN DE LONAS, RENTA DE ESTRUCTURA</t>
  </si>
  <si>
    <t>SERVICIO DE MANTENIMIENTO VEHICULAR Y GESTION DE GASES CONTAMINANTES</t>
  </si>
  <si>
    <t>INE/ADQ-015/21</t>
  </si>
  <si>
    <t>SERVICIO DE MANTENIMIENTO PREVENTIVO Y CORRECTIVO AL PARQUE VEHICULAR PROPIEDAD DEL INSTITUTO, EN OFICINAS CENTRALES DEL INSTITUTO</t>
  </si>
  <si>
    <t>MANTENIMIENTO Y CONSERVACIÓN DE MAQUINARIA Y EQUIPO</t>
  </si>
  <si>
    <t>SERVICIO DE MANTENIMIENTO PREVENTIVO Y CORRECTIVO A CORTINAS AUTOMATICAS PROPIEDAD DEL INSTITUTO NACIONAL ELECTORAL</t>
  </si>
  <si>
    <t>INE/ADQ-004/21</t>
  </si>
  <si>
    <t>PRODUCCION DE MATERIALES AUDIOVISUALES DE LA CAMPAÑA INSTITUCIONAL 2020 2021</t>
  </si>
  <si>
    <t>SERVICIOS DE PUBLICIDAD EN PANTALLAS INTERIORES DE LA LÍNEA 2 DEL SISTEMA METROBÚS DE LA CIUDAD DE MÉXICO Y LÍNEA 3 DEL ORGANISMO MEXIBÚS DEL ESTADO DE MÉXICO</t>
  </si>
  <si>
    <t>PARABUSES  PARA LA DIFUSIÓN DE MENSAJES RELATIVOS A LA CONSULTA POPULAR 2021.</t>
  </si>
  <si>
    <t>PUBLICIDAD METRO DE LA CIUDAD DE MÉXICO Y METRORREY DE MONTERREY PARA LA DIFUSIÓN DE MENSAJES RELATIVOS A LA CONSULTA POPULAR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</si>
</sst>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10" fillId="0" borderId="0" applyAlignment="0"/>
    <xf numFmtId="164" fontId="10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6"/>
    <xf numFmtId="0" fontId="5" fillId="0" borderId="2" xfId="1" applyFont="1" applyBorder="1" applyAlignment="1">
      <alignment horizontal="center" vertical="center" wrapText="1"/>
    </xf>
    <xf numFmtId="0" fontId="8" fillId="0" borderId="1" xfId="1" quotePrefix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vertical="center" wrapText="1"/>
    </xf>
    <xf numFmtId="3" fontId="8" fillId="0" borderId="1" xfId="1" applyNumberFormat="1" applyFont="1" applyBorder="1" applyAlignment="1">
      <alignment vertical="center" wrapText="1"/>
    </xf>
    <xf numFmtId="0" fontId="11" fillId="0" borderId="0" xfId="4" applyFont="1"/>
    <xf numFmtId="0" fontId="11" fillId="0" borderId="0" xfId="4" applyFont="1" applyAlignment="1">
      <alignment horizontal="left" wrapText="1"/>
    </xf>
    <xf numFmtId="0" fontId="11" fillId="0" borderId="0" xfId="4" applyFont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 applyAlignment="1">
      <alignment horizontal="left"/>
    </xf>
    <xf numFmtId="3" fontId="6" fillId="0" borderId="0" xfId="1" applyNumberFormat="1" applyFont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" fontId="9" fillId="0" borderId="1" xfId="2" applyNumberFormat="1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right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/>
    <xf numFmtId="1" fontId="1" fillId="0" borderId="0" xfId="1" applyNumberFormat="1" applyAlignment="1">
      <alignment horizontal="center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1" fontId="1" fillId="0" borderId="0" xfId="1" applyNumberFormat="1" applyAlignment="1">
      <alignment horizontal="left"/>
    </xf>
    <xf numFmtId="1" fontId="11" fillId="0" borderId="0" xfId="4" applyNumberFormat="1" applyFont="1" applyAlignment="1">
      <alignment horizontal="center"/>
    </xf>
    <xf numFmtId="1" fontId="2" fillId="2" borderId="1" xfId="2" applyNumberFormat="1" applyFont="1" applyFill="1" applyBorder="1" applyAlignment="1">
      <alignment horizontal="left" vertical="center" wrapText="1"/>
    </xf>
    <xf numFmtId="41" fontId="2" fillId="3" borderId="0" xfId="14" applyNumberFormat="1" applyFont="1" applyFill="1" applyAlignme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41" fontId="2" fillId="3" borderId="0" xfId="14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  <xf numFmtId="0" fontId="1" fillId="0" borderId="0" xfId="6" applyAlignment="1">
      <alignment wrapText="1"/>
    </xf>
    <xf numFmtId="0" fontId="7" fillId="0" borderId="0" xfId="1" applyFont="1" applyAlignment="1">
      <alignment horizontal="center" wrapText="1"/>
    </xf>
  </cellXfs>
  <cellStyles count="15">
    <cellStyle name="Millares 2" xfId="3" xr:uid="{00000000-0005-0000-0000-000000000000}"/>
    <cellStyle name="Millares 2 2" xfId="12" xr:uid="{00000000-0005-0000-0000-000001000000}"/>
    <cellStyle name="Moneda" xfId="14" builtinId="4"/>
    <cellStyle name="Moneda 2" xfId="7" xr:uid="{00000000-0005-0000-0000-000003000000}"/>
    <cellStyle name="Moneda 2 2" xfId="9" xr:uid="{00000000-0005-0000-0000-000004000000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D0CA2D-395C-43E1-A86A-F66963B2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60DF6-73FF-4B51-877F-1313FFCC4CA1}">
  <dimension ref="A1:AC47"/>
  <sheetViews>
    <sheetView tabSelected="1" workbookViewId="0">
      <selection activeCell="Q42" sqref="Q42:AC42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37" customWidth="1"/>
    <col min="9" max="9" width="14.7109375" style="37" customWidth="1"/>
    <col min="10" max="10" width="29.28515625" style="37" customWidth="1"/>
    <col min="11" max="11" width="14.7109375" style="37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8"/>
      <c r="I8" s="38"/>
      <c r="J8" s="38"/>
      <c r="K8" s="38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16</v>
      </c>
      <c r="B10" s="14" t="s">
        <v>37</v>
      </c>
      <c r="C10" s="14" t="s">
        <v>17</v>
      </c>
      <c r="D10" s="14" t="s">
        <v>3</v>
      </c>
      <c r="E10" s="14" t="s">
        <v>18</v>
      </c>
      <c r="F10" s="14" t="s">
        <v>19</v>
      </c>
      <c r="G10" s="15" t="s">
        <v>4</v>
      </c>
      <c r="H10" s="31" t="s">
        <v>20</v>
      </c>
      <c r="I10" s="15" t="s">
        <v>5</v>
      </c>
      <c r="J10" s="15" t="s">
        <v>6</v>
      </c>
      <c r="K10" s="15" t="s">
        <v>7</v>
      </c>
      <c r="L10" s="15" t="s">
        <v>8</v>
      </c>
      <c r="M10" s="15" t="s">
        <v>9</v>
      </c>
      <c r="N10" s="16" t="s">
        <v>10</v>
      </c>
      <c r="O10" s="15" t="s">
        <v>21</v>
      </c>
      <c r="P10" s="16" t="s">
        <v>11</v>
      </c>
      <c r="Q10" s="17" t="s">
        <v>12</v>
      </c>
      <c r="R10" s="17" t="s">
        <v>22</v>
      </c>
      <c r="S10" s="17" t="s">
        <v>23</v>
      </c>
      <c r="T10" s="17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</row>
    <row r="11" spans="1:29" s="22" customFormat="1" ht="38.25" x14ac:dyDescent="0.25">
      <c r="A11" s="2" t="s">
        <v>34</v>
      </c>
      <c r="B11" s="2" t="s">
        <v>14</v>
      </c>
      <c r="C11" s="3" t="s">
        <v>13</v>
      </c>
      <c r="D11" s="4" t="s">
        <v>15</v>
      </c>
      <c r="E11" s="3" t="s">
        <v>44</v>
      </c>
      <c r="F11" s="4" t="s">
        <v>45</v>
      </c>
      <c r="G11" s="19">
        <v>31101</v>
      </c>
      <c r="H11" s="5" t="s">
        <v>51</v>
      </c>
      <c r="I11" s="19" t="s">
        <v>46</v>
      </c>
      <c r="J11" s="6" t="s">
        <v>58</v>
      </c>
      <c r="K11" s="7" t="s">
        <v>65</v>
      </c>
      <c r="L11" s="20" t="s">
        <v>42</v>
      </c>
      <c r="M11" s="21" t="s">
        <v>35</v>
      </c>
      <c r="N11" s="7">
        <v>1</v>
      </c>
      <c r="O11" s="7">
        <v>54473</v>
      </c>
      <c r="P11" s="7" t="s">
        <v>52</v>
      </c>
      <c r="Q11" s="7">
        <v>54473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54473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38.25" x14ac:dyDescent="0.25">
      <c r="A12" s="2" t="s">
        <v>34</v>
      </c>
      <c r="B12" s="2" t="s">
        <v>14</v>
      </c>
      <c r="C12" s="3" t="s">
        <v>13</v>
      </c>
      <c r="D12" s="4" t="s">
        <v>15</v>
      </c>
      <c r="E12" s="3" t="s">
        <v>44</v>
      </c>
      <c r="F12" s="4" t="s">
        <v>45</v>
      </c>
      <c r="G12" s="19">
        <v>31501</v>
      </c>
      <c r="H12" s="5" t="s">
        <v>66</v>
      </c>
      <c r="I12" s="19" t="s">
        <v>46</v>
      </c>
      <c r="J12" s="6" t="s">
        <v>67</v>
      </c>
      <c r="K12" s="7" t="s">
        <v>78</v>
      </c>
      <c r="L12" s="20" t="s">
        <v>36</v>
      </c>
      <c r="M12" s="21" t="s">
        <v>35</v>
      </c>
      <c r="N12" s="7">
        <v>1</v>
      </c>
      <c r="O12" s="7">
        <v>4310.34</v>
      </c>
      <c r="P12" s="7" t="s">
        <v>43</v>
      </c>
      <c r="Q12" s="7">
        <v>4310.34</v>
      </c>
      <c r="R12" s="7">
        <v>0</v>
      </c>
      <c r="S12" s="7">
        <v>0</v>
      </c>
      <c r="T12" s="7">
        <v>4310.34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38.25" x14ac:dyDescent="0.25">
      <c r="A13" s="2" t="s">
        <v>34</v>
      </c>
      <c r="B13" s="2" t="s">
        <v>14</v>
      </c>
      <c r="C13" s="3" t="s">
        <v>13</v>
      </c>
      <c r="D13" s="4" t="s">
        <v>15</v>
      </c>
      <c r="E13" s="3" t="s">
        <v>44</v>
      </c>
      <c r="F13" s="4" t="s">
        <v>45</v>
      </c>
      <c r="G13" s="19">
        <v>31501</v>
      </c>
      <c r="H13" s="5" t="s">
        <v>66</v>
      </c>
      <c r="I13" s="19" t="s">
        <v>46</v>
      </c>
      <c r="J13" s="6" t="s">
        <v>67</v>
      </c>
      <c r="K13" s="7" t="s">
        <v>78</v>
      </c>
      <c r="L13" s="20" t="s">
        <v>36</v>
      </c>
      <c r="M13" s="21" t="s">
        <v>35</v>
      </c>
      <c r="N13" s="7">
        <v>1</v>
      </c>
      <c r="O13" s="7">
        <v>5000</v>
      </c>
      <c r="P13" s="7" t="s">
        <v>43</v>
      </c>
      <c r="Q13" s="7">
        <v>5000</v>
      </c>
      <c r="R13" s="7">
        <v>0</v>
      </c>
      <c r="S13" s="7">
        <v>5000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38.25" x14ac:dyDescent="0.25">
      <c r="A14" s="2" t="s">
        <v>34</v>
      </c>
      <c r="B14" s="2" t="s">
        <v>14</v>
      </c>
      <c r="C14" s="3" t="s">
        <v>13</v>
      </c>
      <c r="D14" s="4" t="s">
        <v>15</v>
      </c>
      <c r="E14" s="3" t="s">
        <v>44</v>
      </c>
      <c r="F14" s="4" t="s">
        <v>45</v>
      </c>
      <c r="G14" s="19">
        <v>31501</v>
      </c>
      <c r="H14" s="5" t="s">
        <v>66</v>
      </c>
      <c r="I14" s="19" t="s">
        <v>46</v>
      </c>
      <c r="J14" s="6" t="s">
        <v>67</v>
      </c>
      <c r="K14" s="7" t="s">
        <v>78</v>
      </c>
      <c r="L14" s="20" t="s">
        <v>36</v>
      </c>
      <c r="M14" s="21" t="s">
        <v>35</v>
      </c>
      <c r="N14" s="7">
        <v>1</v>
      </c>
      <c r="O14" s="7">
        <v>5000</v>
      </c>
      <c r="P14" s="7" t="s">
        <v>43</v>
      </c>
      <c r="Q14" s="7">
        <v>5000</v>
      </c>
      <c r="R14" s="7">
        <v>5000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51" x14ac:dyDescent="0.25">
      <c r="A15" s="2" t="s">
        <v>34</v>
      </c>
      <c r="B15" s="2" t="s">
        <v>14</v>
      </c>
      <c r="C15" s="3" t="s">
        <v>13</v>
      </c>
      <c r="D15" s="4" t="s">
        <v>15</v>
      </c>
      <c r="E15" s="3" t="s">
        <v>44</v>
      </c>
      <c r="F15" s="4" t="s">
        <v>45</v>
      </c>
      <c r="G15" s="19">
        <v>31501</v>
      </c>
      <c r="H15" s="5" t="s">
        <v>66</v>
      </c>
      <c r="I15" s="19" t="s">
        <v>46</v>
      </c>
      <c r="J15" s="6" t="s">
        <v>79</v>
      </c>
      <c r="K15" s="7" t="s">
        <v>80</v>
      </c>
      <c r="L15" s="20" t="s">
        <v>36</v>
      </c>
      <c r="M15" s="21" t="s">
        <v>35</v>
      </c>
      <c r="N15" s="7">
        <v>1</v>
      </c>
      <c r="O15" s="7">
        <v>6503.79</v>
      </c>
      <c r="P15" s="7" t="s">
        <v>43</v>
      </c>
      <c r="Q15" s="7">
        <v>6503.79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6503.79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38.25" x14ac:dyDescent="0.25">
      <c r="A16" s="2" t="s">
        <v>34</v>
      </c>
      <c r="B16" s="2" t="s">
        <v>14</v>
      </c>
      <c r="C16" s="3" t="s">
        <v>13</v>
      </c>
      <c r="D16" s="4" t="s">
        <v>15</v>
      </c>
      <c r="E16" s="3" t="s">
        <v>44</v>
      </c>
      <c r="F16" s="4" t="s">
        <v>45</v>
      </c>
      <c r="G16" s="19">
        <v>31501</v>
      </c>
      <c r="H16" s="5" t="s">
        <v>66</v>
      </c>
      <c r="I16" s="19" t="s">
        <v>46</v>
      </c>
      <c r="J16" s="6" t="s">
        <v>67</v>
      </c>
      <c r="K16" s="7" t="s">
        <v>78</v>
      </c>
      <c r="L16" s="20" t="s">
        <v>36</v>
      </c>
      <c r="M16" s="21" t="s">
        <v>35</v>
      </c>
      <c r="N16" s="7">
        <v>1</v>
      </c>
      <c r="O16" s="7">
        <v>0</v>
      </c>
      <c r="P16" s="7" t="s">
        <v>43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51" x14ac:dyDescent="0.25">
      <c r="A17" s="2" t="s">
        <v>34</v>
      </c>
      <c r="B17" s="2" t="s">
        <v>14</v>
      </c>
      <c r="C17" s="3" t="s">
        <v>13</v>
      </c>
      <c r="D17" s="4" t="s">
        <v>15</v>
      </c>
      <c r="E17" s="3" t="s">
        <v>44</v>
      </c>
      <c r="F17" s="4" t="s">
        <v>48</v>
      </c>
      <c r="G17" s="19">
        <v>31801</v>
      </c>
      <c r="H17" s="5" t="s">
        <v>53</v>
      </c>
      <c r="I17" s="19" t="s">
        <v>46</v>
      </c>
      <c r="J17" s="6" t="s">
        <v>54</v>
      </c>
      <c r="K17" s="7" t="s">
        <v>55</v>
      </c>
      <c r="L17" s="20" t="s">
        <v>36</v>
      </c>
      <c r="M17" s="21" t="s">
        <v>35</v>
      </c>
      <c r="N17" s="7">
        <v>1</v>
      </c>
      <c r="O17" s="7">
        <v>823.6</v>
      </c>
      <c r="P17" s="7" t="s">
        <v>47</v>
      </c>
      <c r="Q17" s="7">
        <v>823.6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823.6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63.75" x14ac:dyDescent="0.25">
      <c r="A18" s="2" t="s">
        <v>34</v>
      </c>
      <c r="B18" s="2" t="s">
        <v>14</v>
      </c>
      <c r="C18" s="3" t="s">
        <v>13</v>
      </c>
      <c r="D18" s="4" t="s">
        <v>15</v>
      </c>
      <c r="E18" s="3" t="s">
        <v>44</v>
      </c>
      <c r="F18" s="4" t="s">
        <v>48</v>
      </c>
      <c r="G18" s="19">
        <v>32505</v>
      </c>
      <c r="H18" s="5" t="s">
        <v>59</v>
      </c>
      <c r="I18" s="19" t="s">
        <v>46</v>
      </c>
      <c r="J18" s="6" t="s">
        <v>81</v>
      </c>
      <c r="K18" s="7" t="s">
        <v>60</v>
      </c>
      <c r="L18" s="20" t="s">
        <v>36</v>
      </c>
      <c r="M18" s="21" t="s">
        <v>35</v>
      </c>
      <c r="N18" s="7">
        <v>1</v>
      </c>
      <c r="O18" s="7">
        <v>11498.5</v>
      </c>
      <c r="P18" s="7" t="s">
        <v>43</v>
      </c>
      <c r="Q18" s="7">
        <v>11498.5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11498.5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63.75" x14ac:dyDescent="0.25">
      <c r="A19" s="2" t="s">
        <v>34</v>
      </c>
      <c r="B19" s="2" t="s">
        <v>14</v>
      </c>
      <c r="C19" s="3" t="s">
        <v>13</v>
      </c>
      <c r="D19" s="4" t="s">
        <v>15</v>
      </c>
      <c r="E19" s="3" t="s">
        <v>44</v>
      </c>
      <c r="F19" s="4" t="s">
        <v>48</v>
      </c>
      <c r="G19" s="19">
        <v>32505</v>
      </c>
      <c r="H19" s="5" t="s">
        <v>59</v>
      </c>
      <c r="I19" s="19" t="s">
        <v>46</v>
      </c>
      <c r="J19" s="6" t="s">
        <v>70</v>
      </c>
      <c r="K19" s="7" t="s">
        <v>60</v>
      </c>
      <c r="L19" s="20" t="s">
        <v>36</v>
      </c>
      <c r="M19" s="21" t="s">
        <v>35</v>
      </c>
      <c r="N19" s="7">
        <v>1</v>
      </c>
      <c r="O19" s="7">
        <v>9452.9500000000007</v>
      </c>
      <c r="P19" s="7" t="s">
        <v>43</v>
      </c>
      <c r="Q19" s="7">
        <v>9452.9500000000007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9452.9500000000007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5.5" x14ac:dyDescent="0.25">
      <c r="A20" s="2" t="s">
        <v>34</v>
      </c>
      <c r="B20" s="2" t="s">
        <v>14</v>
      </c>
      <c r="C20" s="3" t="s">
        <v>13</v>
      </c>
      <c r="D20" s="4" t="s">
        <v>68</v>
      </c>
      <c r="E20" s="3" t="s">
        <v>61</v>
      </c>
      <c r="F20" s="4" t="s">
        <v>82</v>
      </c>
      <c r="G20" s="19">
        <v>33301</v>
      </c>
      <c r="H20" s="5" t="s">
        <v>72</v>
      </c>
      <c r="I20" s="19" t="s">
        <v>46</v>
      </c>
      <c r="J20" s="6" t="s">
        <v>83</v>
      </c>
      <c r="K20" s="7" t="s">
        <v>84</v>
      </c>
      <c r="L20" s="20" t="s">
        <v>42</v>
      </c>
      <c r="M20" s="21" t="s">
        <v>35</v>
      </c>
      <c r="N20" s="7">
        <v>1</v>
      </c>
      <c r="O20" s="7">
        <v>160708.72</v>
      </c>
      <c r="P20" s="7" t="s">
        <v>49</v>
      </c>
      <c r="Q20" s="7">
        <v>160708.72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160708.72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63.75" x14ac:dyDescent="0.25">
      <c r="A21" s="2" t="s">
        <v>34</v>
      </c>
      <c r="B21" s="2" t="s">
        <v>14</v>
      </c>
      <c r="C21" s="3" t="s">
        <v>13</v>
      </c>
      <c r="D21" s="4" t="s">
        <v>15</v>
      </c>
      <c r="E21" s="3" t="s">
        <v>50</v>
      </c>
      <c r="F21" s="4" t="s">
        <v>41</v>
      </c>
      <c r="G21" s="19">
        <v>33604</v>
      </c>
      <c r="H21" s="5" t="s">
        <v>56</v>
      </c>
      <c r="I21" s="19" t="s">
        <v>46</v>
      </c>
      <c r="J21" s="6" t="s">
        <v>85</v>
      </c>
      <c r="K21" s="7" t="s">
        <v>86</v>
      </c>
      <c r="L21" s="20" t="s">
        <v>36</v>
      </c>
      <c r="M21" s="21" t="s">
        <v>35</v>
      </c>
      <c r="N21" s="7">
        <v>1</v>
      </c>
      <c r="O21" s="7">
        <v>12923711.76</v>
      </c>
      <c r="P21" s="7" t="s">
        <v>43</v>
      </c>
      <c r="Q21" s="7">
        <v>12923711.76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12923711.76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63.75" x14ac:dyDescent="0.25">
      <c r="A22" s="2" t="s">
        <v>34</v>
      </c>
      <c r="B22" s="2" t="s">
        <v>14</v>
      </c>
      <c r="C22" s="3" t="s">
        <v>13</v>
      </c>
      <c r="D22" s="4" t="s">
        <v>15</v>
      </c>
      <c r="E22" s="3" t="s">
        <v>50</v>
      </c>
      <c r="F22" s="4" t="s">
        <v>41</v>
      </c>
      <c r="G22" s="19">
        <v>33604</v>
      </c>
      <c r="H22" s="5" t="s">
        <v>56</v>
      </c>
      <c r="I22" s="19" t="s">
        <v>46</v>
      </c>
      <c r="J22" s="6" t="s">
        <v>85</v>
      </c>
      <c r="K22" s="7" t="s">
        <v>87</v>
      </c>
      <c r="L22" s="20" t="s">
        <v>36</v>
      </c>
      <c r="M22" s="21" t="s">
        <v>35</v>
      </c>
      <c r="N22" s="7">
        <v>1</v>
      </c>
      <c r="O22" s="7">
        <v>1119732.42</v>
      </c>
      <c r="P22" s="7" t="s">
        <v>43</v>
      </c>
      <c r="Q22" s="7">
        <v>1119732.42</v>
      </c>
      <c r="R22" s="7">
        <v>0</v>
      </c>
      <c r="S22" s="7">
        <v>0</v>
      </c>
      <c r="T22" s="7">
        <v>1119732.42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102" x14ac:dyDescent="0.25">
      <c r="A23" s="2" t="s">
        <v>34</v>
      </c>
      <c r="B23" s="2" t="s">
        <v>14</v>
      </c>
      <c r="C23" s="3" t="s">
        <v>13</v>
      </c>
      <c r="D23" s="4" t="s">
        <v>15</v>
      </c>
      <c r="E23" s="3" t="s">
        <v>88</v>
      </c>
      <c r="F23" s="4" t="s">
        <v>89</v>
      </c>
      <c r="G23" s="19">
        <v>33801</v>
      </c>
      <c r="H23" s="5" t="s">
        <v>90</v>
      </c>
      <c r="I23" s="19" t="s">
        <v>46</v>
      </c>
      <c r="J23" s="6" t="s">
        <v>91</v>
      </c>
      <c r="K23" s="7" t="s">
        <v>92</v>
      </c>
      <c r="L23" s="20" t="s">
        <v>42</v>
      </c>
      <c r="M23" s="21" t="s">
        <v>35</v>
      </c>
      <c r="N23" s="7">
        <v>1</v>
      </c>
      <c r="O23" s="7">
        <v>303722.2</v>
      </c>
      <c r="P23" s="7" t="s">
        <v>71</v>
      </c>
      <c r="Q23" s="7">
        <v>303722.2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303722.2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38.25" x14ac:dyDescent="0.25">
      <c r="A24" s="2" t="s">
        <v>34</v>
      </c>
      <c r="B24" s="2" t="s">
        <v>14</v>
      </c>
      <c r="C24" s="3" t="s">
        <v>13</v>
      </c>
      <c r="D24" s="4" t="s">
        <v>15</v>
      </c>
      <c r="E24" s="3" t="s">
        <v>61</v>
      </c>
      <c r="F24" s="4" t="s">
        <v>62</v>
      </c>
      <c r="G24" s="19">
        <v>33903</v>
      </c>
      <c r="H24" s="5" t="s">
        <v>64</v>
      </c>
      <c r="I24" s="19" t="s">
        <v>46</v>
      </c>
      <c r="J24" s="6" t="s">
        <v>73</v>
      </c>
      <c r="K24" s="7" t="s">
        <v>74</v>
      </c>
      <c r="L24" s="20" t="s">
        <v>42</v>
      </c>
      <c r="M24" s="21" t="s">
        <v>35</v>
      </c>
      <c r="N24" s="7">
        <v>1</v>
      </c>
      <c r="O24" s="7">
        <v>621377.19999999995</v>
      </c>
      <c r="P24" s="7" t="s">
        <v>49</v>
      </c>
      <c r="Q24" s="7">
        <v>621377.19999999995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621377.19999999995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38.25" x14ac:dyDescent="0.25">
      <c r="A25" s="2" t="s">
        <v>34</v>
      </c>
      <c r="B25" s="2" t="s">
        <v>14</v>
      </c>
      <c r="C25" s="3" t="s">
        <v>13</v>
      </c>
      <c r="D25" s="4" t="s">
        <v>15</v>
      </c>
      <c r="E25" s="3" t="s">
        <v>50</v>
      </c>
      <c r="F25" s="4" t="s">
        <v>57</v>
      </c>
      <c r="G25" s="19">
        <v>33903</v>
      </c>
      <c r="H25" s="5" t="s">
        <v>64</v>
      </c>
      <c r="I25" s="19" t="s">
        <v>46</v>
      </c>
      <c r="J25" s="6" t="s">
        <v>93</v>
      </c>
      <c r="K25" s="7"/>
      <c r="L25" s="20"/>
      <c r="M25" s="21" t="s">
        <v>35</v>
      </c>
      <c r="N25" s="7">
        <v>1</v>
      </c>
      <c r="O25" s="7">
        <v>27787.87</v>
      </c>
      <c r="P25" s="7" t="s">
        <v>63</v>
      </c>
      <c r="Q25" s="7">
        <v>27787.87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27787.87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63.75" x14ac:dyDescent="0.25">
      <c r="A26" s="2" t="s">
        <v>34</v>
      </c>
      <c r="B26" s="2" t="s">
        <v>14</v>
      </c>
      <c r="C26" s="3" t="s">
        <v>13</v>
      </c>
      <c r="D26" s="4" t="s">
        <v>15</v>
      </c>
      <c r="E26" s="3" t="s">
        <v>44</v>
      </c>
      <c r="F26" s="4" t="s">
        <v>48</v>
      </c>
      <c r="G26" s="19">
        <v>35501</v>
      </c>
      <c r="H26" s="5" t="s">
        <v>75</v>
      </c>
      <c r="I26" s="19" t="s">
        <v>46</v>
      </c>
      <c r="J26" s="6" t="s">
        <v>94</v>
      </c>
      <c r="K26" s="7" t="s">
        <v>95</v>
      </c>
      <c r="L26" s="20" t="s">
        <v>42</v>
      </c>
      <c r="M26" s="21" t="s">
        <v>35</v>
      </c>
      <c r="N26" s="7">
        <v>1</v>
      </c>
      <c r="O26" s="7">
        <v>1111</v>
      </c>
      <c r="P26" s="7" t="s">
        <v>49</v>
      </c>
      <c r="Q26" s="7">
        <v>1111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1111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63.75" x14ac:dyDescent="0.25">
      <c r="A27" s="2" t="s">
        <v>34</v>
      </c>
      <c r="B27" s="2" t="s">
        <v>14</v>
      </c>
      <c r="C27" s="3" t="s">
        <v>13</v>
      </c>
      <c r="D27" s="4" t="s">
        <v>15</v>
      </c>
      <c r="E27" s="3" t="s">
        <v>44</v>
      </c>
      <c r="F27" s="4" t="s">
        <v>48</v>
      </c>
      <c r="G27" s="19">
        <v>35501</v>
      </c>
      <c r="H27" s="5" t="s">
        <v>75</v>
      </c>
      <c r="I27" s="19" t="s">
        <v>46</v>
      </c>
      <c r="J27" s="6" t="s">
        <v>94</v>
      </c>
      <c r="K27" s="7" t="s">
        <v>95</v>
      </c>
      <c r="L27" s="20" t="s">
        <v>42</v>
      </c>
      <c r="M27" s="21" t="s">
        <v>35</v>
      </c>
      <c r="N27" s="7">
        <v>1</v>
      </c>
      <c r="O27" s="7">
        <v>1111</v>
      </c>
      <c r="P27" s="7" t="s">
        <v>49</v>
      </c>
      <c r="Q27" s="7">
        <v>1111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1111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63.75" x14ac:dyDescent="0.25">
      <c r="A28" s="2" t="s">
        <v>34</v>
      </c>
      <c r="B28" s="2" t="s">
        <v>14</v>
      </c>
      <c r="C28" s="3" t="s">
        <v>13</v>
      </c>
      <c r="D28" s="4" t="s">
        <v>15</v>
      </c>
      <c r="E28" s="3" t="s">
        <v>44</v>
      </c>
      <c r="F28" s="4" t="s">
        <v>48</v>
      </c>
      <c r="G28" s="19">
        <v>35501</v>
      </c>
      <c r="H28" s="5" t="s">
        <v>75</v>
      </c>
      <c r="I28" s="19" t="s">
        <v>46</v>
      </c>
      <c r="J28" s="6" t="s">
        <v>94</v>
      </c>
      <c r="K28" s="7" t="s">
        <v>95</v>
      </c>
      <c r="L28" s="20" t="s">
        <v>42</v>
      </c>
      <c r="M28" s="21" t="s">
        <v>35</v>
      </c>
      <c r="N28" s="7">
        <v>1</v>
      </c>
      <c r="O28" s="7">
        <v>1111</v>
      </c>
      <c r="P28" s="7" t="s">
        <v>49</v>
      </c>
      <c r="Q28" s="7">
        <v>1111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1111</v>
      </c>
    </row>
    <row r="29" spans="1:29" s="22" customFormat="1" ht="63.75" x14ac:dyDescent="0.25">
      <c r="A29" s="2" t="s">
        <v>34</v>
      </c>
      <c r="B29" s="2" t="s">
        <v>14</v>
      </c>
      <c r="C29" s="3" t="s">
        <v>13</v>
      </c>
      <c r="D29" s="4" t="s">
        <v>15</v>
      </c>
      <c r="E29" s="3" t="s">
        <v>44</v>
      </c>
      <c r="F29" s="4" t="s">
        <v>48</v>
      </c>
      <c r="G29" s="19">
        <v>35501</v>
      </c>
      <c r="H29" s="5" t="s">
        <v>75</v>
      </c>
      <c r="I29" s="19" t="s">
        <v>46</v>
      </c>
      <c r="J29" s="6" t="s">
        <v>94</v>
      </c>
      <c r="K29" s="7" t="s">
        <v>95</v>
      </c>
      <c r="L29" s="20" t="s">
        <v>42</v>
      </c>
      <c r="M29" s="21" t="s">
        <v>35</v>
      </c>
      <c r="N29" s="7">
        <v>1</v>
      </c>
      <c r="O29" s="7">
        <v>1111</v>
      </c>
      <c r="P29" s="7" t="s">
        <v>49</v>
      </c>
      <c r="Q29" s="7">
        <v>1111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1111</v>
      </c>
      <c r="AC29" s="7">
        <v>0</v>
      </c>
    </row>
    <row r="30" spans="1:29" s="22" customFormat="1" ht="63.75" x14ac:dyDescent="0.25">
      <c r="A30" s="2" t="s">
        <v>34</v>
      </c>
      <c r="B30" s="2" t="s">
        <v>14</v>
      </c>
      <c r="C30" s="3" t="s">
        <v>13</v>
      </c>
      <c r="D30" s="4" t="s">
        <v>15</v>
      </c>
      <c r="E30" s="3" t="s">
        <v>44</v>
      </c>
      <c r="F30" s="4" t="s">
        <v>48</v>
      </c>
      <c r="G30" s="19">
        <v>35501</v>
      </c>
      <c r="H30" s="5" t="s">
        <v>75</v>
      </c>
      <c r="I30" s="19" t="s">
        <v>46</v>
      </c>
      <c r="J30" s="6" t="s">
        <v>94</v>
      </c>
      <c r="K30" s="7" t="s">
        <v>95</v>
      </c>
      <c r="L30" s="20" t="s">
        <v>42</v>
      </c>
      <c r="M30" s="21" t="s">
        <v>35</v>
      </c>
      <c r="N30" s="7">
        <v>1</v>
      </c>
      <c r="O30" s="7">
        <v>1111</v>
      </c>
      <c r="P30" s="7" t="s">
        <v>49</v>
      </c>
      <c r="Q30" s="7">
        <v>1111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1111</v>
      </c>
      <c r="AA30" s="7">
        <v>0</v>
      </c>
      <c r="AB30" s="7">
        <v>0</v>
      </c>
      <c r="AC30" s="7">
        <v>0</v>
      </c>
    </row>
    <row r="31" spans="1:29" s="22" customFormat="1" ht="63.75" x14ac:dyDescent="0.25">
      <c r="A31" s="2" t="s">
        <v>34</v>
      </c>
      <c r="B31" s="2" t="s">
        <v>14</v>
      </c>
      <c r="C31" s="3" t="s">
        <v>13</v>
      </c>
      <c r="D31" s="4" t="s">
        <v>15</v>
      </c>
      <c r="E31" s="3" t="s">
        <v>44</v>
      </c>
      <c r="F31" s="4" t="s">
        <v>48</v>
      </c>
      <c r="G31" s="19">
        <v>35501</v>
      </c>
      <c r="H31" s="5" t="s">
        <v>75</v>
      </c>
      <c r="I31" s="19" t="s">
        <v>46</v>
      </c>
      <c r="J31" s="6" t="s">
        <v>94</v>
      </c>
      <c r="K31" s="7" t="s">
        <v>95</v>
      </c>
      <c r="L31" s="20" t="s">
        <v>42</v>
      </c>
      <c r="M31" s="21" t="s">
        <v>35</v>
      </c>
      <c r="N31" s="7">
        <v>1</v>
      </c>
      <c r="O31" s="7">
        <v>1111</v>
      </c>
      <c r="P31" s="7" t="s">
        <v>49</v>
      </c>
      <c r="Q31" s="7">
        <v>1111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1111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63.75" x14ac:dyDescent="0.25">
      <c r="A32" s="2" t="s">
        <v>34</v>
      </c>
      <c r="B32" s="2" t="s">
        <v>14</v>
      </c>
      <c r="C32" s="3" t="s">
        <v>13</v>
      </c>
      <c r="D32" s="4" t="s">
        <v>15</v>
      </c>
      <c r="E32" s="3" t="s">
        <v>44</v>
      </c>
      <c r="F32" s="4" t="s">
        <v>48</v>
      </c>
      <c r="G32" s="19">
        <v>35501</v>
      </c>
      <c r="H32" s="5" t="s">
        <v>75</v>
      </c>
      <c r="I32" s="19" t="s">
        <v>46</v>
      </c>
      <c r="J32" s="6" t="s">
        <v>96</v>
      </c>
      <c r="K32" s="7" t="s">
        <v>76</v>
      </c>
      <c r="L32" s="20" t="s">
        <v>36</v>
      </c>
      <c r="M32" s="21" t="s">
        <v>35</v>
      </c>
      <c r="N32" s="7">
        <v>1</v>
      </c>
      <c r="O32" s="7">
        <v>8689.32</v>
      </c>
      <c r="P32" s="7" t="s">
        <v>43</v>
      </c>
      <c r="Q32" s="7">
        <v>8689.32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8689.32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63.75" x14ac:dyDescent="0.25">
      <c r="A33" s="2" t="s">
        <v>34</v>
      </c>
      <c r="B33" s="2" t="s">
        <v>14</v>
      </c>
      <c r="C33" s="3" t="s">
        <v>13</v>
      </c>
      <c r="D33" s="4" t="s">
        <v>15</v>
      </c>
      <c r="E33" s="3" t="s">
        <v>44</v>
      </c>
      <c r="F33" s="4" t="s">
        <v>48</v>
      </c>
      <c r="G33" s="19">
        <v>35501</v>
      </c>
      <c r="H33" s="5" t="s">
        <v>75</v>
      </c>
      <c r="I33" s="19" t="s">
        <v>46</v>
      </c>
      <c r="J33" s="6" t="s">
        <v>94</v>
      </c>
      <c r="K33" s="7" t="s">
        <v>95</v>
      </c>
      <c r="L33" s="20" t="s">
        <v>42</v>
      </c>
      <c r="M33" s="21" t="s">
        <v>35</v>
      </c>
      <c r="N33" s="7">
        <v>1</v>
      </c>
      <c r="O33" s="7">
        <v>1111</v>
      </c>
      <c r="P33" s="7" t="s">
        <v>49</v>
      </c>
      <c r="Q33" s="7">
        <v>1111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1111</v>
      </c>
      <c r="AB33" s="7">
        <v>0</v>
      </c>
      <c r="AC33" s="7">
        <v>0</v>
      </c>
    </row>
    <row r="34" spans="1:29" s="22" customFormat="1" ht="63.75" x14ac:dyDescent="0.25">
      <c r="A34" s="2" t="s">
        <v>34</v>
      </c>
      <c r="B34" s="2" t="s">
        <v>14</v>
      </c>
      <c r="C34" s="3" t="s">
        <v>13</v>
      </c>
      <c r="D34" s="4" t="s">
        <v>15</v>
      </c>
      <c r="E34" s="3" t="s">
        <v>44</v>
      </c>
      <c r="F34" s="4" t="s">
        <v>45</v>
      </c>
      <c r="G34" s="19">
        <v>35701</v>
      </c>
      <c r="H34" s="5" t="s">
        <v>97</v>
      </c>
      <c r="I34" s="19" t="s">
        <v>46</v>
      </c>
      <c r="J34" s="6" t="s">
        <v>98</v>
      </c>
      <c r="K34" s="7" t="s">
        <v>99</v>
      </c>
      <c r="L34" s="20" t="s">
        <v>42</v>
      </c>
      <c r="M34" s="21" t="s">
        <v>35</v>
      </c>
      <c r="N34" s="7">
        <v>1</v>
      </c>
      <c r="O34" s="7">
        <v>1754</v>
      </c>
      <c r="P34" s="7" t="s">
        <v>49</v>
      </c>
      <c r="Q34" s="7">
        <v>1754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1754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38.25" x14ac:dyDescent="0.25">
      <c r="A35" s="2" t="s">
        <v>34</v>
      </c>
      <c r="B35" s="2" t="s">
        <v>14</v>
      </c>
      <c r="C35" s="3" t="s">
        <v>13</v>
      </c>
      <c r="D35" s="4" t="s">
        <v>15</v>
      </c>
      <c r="E35" s="3" t="s">
        <v>61</v>
      </c>
      <c r="F35" s="4" t="s">
        <v>62</v>
      </c>
      <c r="G35" s="19">
        <v>36101</v>
      </c>
      <c r="H35" s="5" t="s">
        <v>38</v>
      </c>
      <c r="I35" s="19" t="s">
        <v>46</v>
      </c>
      <c r="J35" s="6" t="s">
        <v>100</v>
      </c>
      <c r="K35" s="7" t="s">
        <v>69</v>
      </c>
      <c r="L35" s="20" t="s">
        <v>36</v>
      </c>
      <c r="M35" s="21" t="s">
        <v>35</v>
      </c>
      <c r="N35" s="7">
        <v>1</v>
      </c>
      <c r="O35" s="7">
        <v>1608202.18</v>
      </c>
      <c r="P35" s="7" t="s">
        <v>43</v>
      </c>
      <c r="Q35" s="7">
        <v>1608202.18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1608202.18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76.5" x14ac:dyDescent="0.25">
      <c r="A36" s="2" t="s">
        <v>34</v>
      </c>
      <c r="B36" s="2" t="s">
        <v>14</v>
      </c>
      <c r="C36" s="3" t="s">
        <v>13</v>
      </c>
      <c r="D36" s="4" t="s">
        <v>15</v>
      </c>
      <c r="E36" s="3" t="s">
        <v>61</v>
      </c>
      <c r="F36" s="4" t="s">
        <v>82</v>
      </c>
      <c r="G36" s="19">
        <v>36101</v>
      </c>
      <c r="H36" s="5" t="s">
        <v>38</v>
      </c>
      <c r="I36" s="19" t="s">
        <v>46</v>
      </c>
      <c r="J36" s="6" t="s">
        <v>101</v>
      </c>
      <c r="K36" s="7"/>
      <c r="L36" s="20" t="s">
        <v>42</v>
      </c>
      <c r="M36" s="21" t="s">
        <v>35</v>
      </c>
      <c r="N36" s="7">
        <v>1</v>
      </c>
      <c r="O36" s="7">
        <v>1365557.38</v>
      </c>
      <c r="P36" s="7" t="s">
        <v>47</v>
      </c>
      <c r="Q36" s="7">
        <v>1365557.38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1365557.38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38.25" x14ac:dyDescent="0.25">
      <c r="A37" s="2" t="s">
        <v>34</v>
      </c>
      <c r="B37" s="2" t="s">
        <v>14</v>
      </c>
      <c r="C37" s="3" t="s">
        <v>13</v>
      </c>
      <c r="D37" s="4" t="s">
        <v>15</v>
      </c>
      <c r="E37" s="3" t="s">
        <v>61</v>
      </c>
      <c r="F37" s="4" t="s">
        <v>82</v>
      </c>
      <c r="G37" s="19">
        <v>36101</v>
      </c>
      <c r="H37" s="5" t="s">
        <v>38</v>
      </c>
      <c r="I37" s="19" t="s">
        <v>46</v>
      </c>
      <c r="J37" s="6" t="s">
        <v>102</v>
      </c>
      <c r="K37" s="7"/>
      <c r="L37" s="20" t="s">
        <v>42</v>
      </c>
      <c r="M37" s="21" t="s">
        <v>35</v>
      </c>
      <c r="N37" s="7">
        <v>1</v>
      </c>
      <c r="O37" s="7">
        <v>1715626.08</v>
      </c>
      <c r="P37" s="7" t="s">
        <v>47</v>
      </c>
      <c r="Q37" s="7">
        <v>1715626.08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1715626.08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63.75" x14ac:dyDescent="0.25">
      <c r="A38" s="2" t="s">
        <v>34</v>
      </c>
      <c r="B38" s="2" t="s">
        <v>14</v>
      </c>
      <c r="C38" s="3" t="s">
        <v>13</v>
      </c>
      <c r="D38" s="4" t="s">
        <v>15</v>
      </c>
      <c r="E38" s="3" t="s">
        <v>61</v>
      </c>
      <c r="F38" s="4" t="s">
        <v>82</v>
      </c>
      <c r="G38" s="19">
        <v>36101</v>
      </c>
      <c r="H38" s="5" t="s">
        <v>38</v>
      </c>
      <c r="I38" s="19" t="s">
        <v>46</v>
      </c>
      <c r="J38" s="6" t="s">
        <v>103</v>
      </c>
      <c r="K38" s="7"/>
      <c r="L38" s="20" t="s">
        <v>42</v>
      </c>
      <c r="M38" s="21" t="s">
        <v>35</v>
      </c>
      <c r="N38" s="7">
        <v>1</v>
      </c>
      <c r="O38" s="7">
        <v>2535316.4900000002</v>
      </c>
      <c r="P38" s="7" t="s">
        <v>47</v>
      </c>
      <c r="Q38" s="7">
        <v>2535316.4900000002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2535316.4900000002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</row>
    <row r="39" spans="1:29" s="22" customFormat="1" ht="38.25" x14ac:dyDescent="0.25">
      <c r="A39" s="2" t="s">
        <v>34</v>
      </c>
      <c r="B39" s="2" t="s">
        <v>14</v>
      </c>
      <c r="C39" s="3" t="s">
        <v>13</v>
      </c>
      <c r="D39" s="4" t="s">
        <v>15</v>
      </c>
      <c r="E39" s="3" t="s">
        <v>61</v>
      </c>
      <c r="F39" s="4" t="s">
        <v>82</v>
      </c>
      <c r="G39" s="19">
        <v>36101</v>
      </c>
      <c r="H39" s="5" t="s">
        <v>38</v>
      </c>
      <c r="I39" s="19" t="s">
        <v>46</v>
      </c>
      <c r="J39" s="6" t="s">
        <v>77</v>
      </c>
      <c r="K39" s="7" t="s">
        <v>69</v>
      </c>
      <c r="L39" s="20" t="s">
        <v>36</v>
      </c>
      <c r="M39" s="21" t="s">
        <v>35</v>
      </c>
      <c r="N39" s="7">
        <v>1</v>
      </c>
      <c r="O39" s="7">
        <v>5723179</v>
      </c>
      <c r="P39" s="7" t="s">
        <v>43</v>
      </c>
      <c r="Q39" s="7">
        <v>5723179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5723179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</row>
    <row r="42" spans="1:29" s="8" customFormat="1" ht="22.15" customHeight="1" x14ac:dyDescent="0.25">
      <c r="A42" s="35" t="s">
        <v>12</v>
      </c>
      <c r="B42" s="35"/>
      <c r="C42" s="35"/>
      <c r="D42" s="35"/>
      <c r="E42" s="35"/>
      <c r="F42" s="35"/>
      <c r="G42" s="35"/>
      <c r="H42" s="35"/>
      <c r="I42" s="35"/>
      <c r="K42" s="9"/>
      <c r="L42" s="10"/>
      <c r="M42" s="10"/>
      <c r="O42" s="11"/>
      <c r="Q42" s="32">
        <f>SUM(Q11:Q41)</f>
        <v>28220203.799999997</v>
      </c>
      <c r="R42" s="32">
        <f t="shared" ref="R42:AC42" si="0">SUM(R11:R41)</f>
        <v>5000</v>
      </c>
      <c r="S42" s="32">
        <f t="shared" si="0"/>
        <v>5000</v>
      </c>
      <c r="T42" s="32">
        <f t="shared" si="0"/>
        <v>1124042.76</v>
      </c>
      <c r="U42" s="32">
        <f t="shared" si="0"/>
        <v>0</v>
      </c>
      <c r="V42" s="32">
        <f t="shared" si="0"/>
        <v>0</v>
      </c>
      <c r="W42" s="32">
        <f t="shared" si="0"/>
        <v>1111</v>
      </c>
      <c r="X42" s="32">
        <f t="shared" si="0"/>
        <v>27079495.039999999</v>
      </c>
      <c r="Y42" s="32">
        <f t="shared" si="0"/>
        <v>1111</v>
      </c>
      <c r="Z42" s="32">
        <f t="shared" si="0"/>
        <v>1111</v>
      </c>
      <c r="AA42" s="32">
        <f t="shared" si="0"/>
        <v>1111</v>
      </c>
      <c r="AB42" s="32">
        <f t="shared" si="0"/>
        <v>1111</v>
      </c>
      <c r="AC42" s="32">
        <f t="shared" si="0"/>
        <v>1111</v>
      </c>
    </row>
    <row r="43" spans="1:29" s="8" customFormat="1" ht="14.25" x14ac:dyDescent="0.2">
      <c r="I43" s="9"/>
      <c r="K43" s="9"/>
      <c r="L43" s="10"/>
      <c r="M43" s="10"/>
      <c r="O43" s="11"/>
      <c r="Q43" s="12"/>
    </row>
    <row r="44" spans="1:29" s="8" customFormat="1" ht="14.25" x14ac:dyDescent="0.2">
      <c r="H44" s="30"/>
      <c r="I44" s="9"/>
      <c r="K44" s="9"/>
      <c r="L44" s="10"/>
      <c r="M44" s="10"/>
      <c r="O44" s="11"/>
      <c r="Q44" s="12"/>
    </row>
    <row r="45" spans="1:29" s="23" customFormat="1" x14ac:dyDescent="0.25">
      <c r="H45" s="24"/>
      <c r="I45" s="25"/>
      <c r="K45" s="25"/>
      <c r="L45" s="26"/>
      <c r="M45" s="26"/>
      <c r="O45" s="27"/>
      <c r="Q45" s="28"/>
    </row>
    <row r="46" spans="1:29" s="23" customFormat="1" x14ac:dyDescent="0.25">
      <c r="H46" s="24"/>
      <c r="I46" s="25"/>
      <c r="K46" s="25"/>
      <c r="L46" s="26"/>
      <c r="M46" s="26"/>
      <c r="O46" s="27"/>
      <c r="Q46" s="28"/>
    </row>
    <row r="47" spans="1:29" s="23" customFormat="1" x14ac:dyDescent="0.25">
      <c r="A47" s="36" t="s">
        <v>39</v>
      </c>
      <c r="B47" s="36"/>
      <c r="C47" s="36"/>
      <c r="D47" s="36"/>
      <c r="E47" s="36"/>
      <c r="F47" s="36"/>
      <c r="G47" s="36"/>
      <c r="H47" s="36"/>
      <c r="I47" s="25"/>
      <c r="K47" s="25"/>
      <c r="L47" s="26"/>
      <c r="M47" s="26"/>
      <c r="O47" s="27"/>
      <c r="Q47" s="29"/>
    </row>
  </sheetData>
  <mergeCells count="3">
    <mergeCell ref="A7:AB7"/>
    <mergeCell ref="A42:I42"/>
    <mergeCell ref="A47:H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 (2)</vt:lpstr>
      <vt:lpstr>'OF15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2017-09-13T16:56:11Z</dcterms:created>
  <dcterms:modified xsi:type="dcterms:W3CDTF">2021-08-23T20:44:06Z</dcterms:modified>
</cp:coreProperties>
</file>