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0E4E6C39-5685-4135-A3B4-BBD480F46E3F}" xr6:coauthVersionLast="47" xr6:coauthVersionMax="47" xr10:uidLastSave="{E758D769-88D2-4CB7-8F12-5B4529E20A0A}"/>
  <bookViews>
    <workbookView xWindow="-120" yWindow="-120" windowWidth="20730" windowHeight="11160" xr2:uid="{00000000-000D-0000-FFFF-FFFF00000000}"/>
  </bookViews>
  <sheets>
    <sheet name="OF09 (2)" sheetId="6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'OF09 (2)'!$A$10:$AC$57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'OF09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0" i="66" l="1"/>
  <c r="AB60" i="66"/>
  <c r="AA60" i="66"/>
  <c r="Z60" i="66"/>
  <c r="Y60" i="66"/>
  <c r="X60" i="66"/>
  <c r="W60" i="66"/>
  <c r="V60" i="66"/>
  <c r="U60" i="66"/>
  <c r="T60" i="66"/>
  <c r="S60" i="66"/>
  <c r="R60" i="66"/>
  <c r="Q60" i="66"/>
</calcChain>
</file>

<file path=xl/sharedStrings.xml><?xml version="1.0" encoding="utf-8"?>
<sst xmlns="http://schemas.openxmlformats.org/spreadsheetml/2006/main" count="624" uniqueCount="104">
  <si>
    <t>001</t>
  </si>
  <si>
    <t>R011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</si>
  <si>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</si>
  <si>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</si>
  <si>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</si>
  <si>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</si>
  <si>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</si>
  <si>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</si>
  <si>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</si>
  <si>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</si>
  <si>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</si>
  <si>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</si>
  <si>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</si>
  <si>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</si>
  <si>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</si>
  <si>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</si>
  <si>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</si>
  <si>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</si>
  <si>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</si>
  <si>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</si>
  <si>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</si>
  <si>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</si>
  <si>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</si>
  <si>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</si>
  <si>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</si>
  <si>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</si>
  <si>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</si>
  <si>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</si>
  <si>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</si>
  <si>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</si>
  <si>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</si>
  <si>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</si>
  <si>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</si>
  <si>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</si>
  <si>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OF09</t>
  </si>
  <si>
    <t>021</t>
  </si>
  <si>
    <t>B09PC01</t>
  </si>
  <si>
    <t>SERVICIO</t>
  </si>
  <si>
    <t>PLURIANUAL</t>
  </si>
  <si>
    <t>UR EJERCE</t>
  </si>
  <si>
    <t>LICITACION PUBLICA</t>
  </si>
  <si>
    <t>ANUAL</t>
  </si>
  <si>
    <t>ADJUDICACION DIRECTA</t>
  </si>
  <si>
    <t>* El precio unitario con IVA esta redondeado.</t>
  </si>
  <si>
    <t>Programa Anual de Adquisiciones, Arrendamientos y Servicios del INE  2021(PAAASINE)</t>
  </si>
  <si>
    <t>F091610</t>
  </si>
  <si>
    <t>040</t>
  </si>
  <si>
    <t>B16PC02</t>
  </si>
  <si>
    <t xml:space="preserve"> </t>
  </si>
  <si>
    <t>ADJUDICACION DIRECTA POR EXC LP</t>
  </si>
  <si>
    <t>B16PC03</t>
  </si>
  <si>
    <t>CONVENIO DE COLABORACION</t>
  </si>
  <si>
    <t>SERVICIO DE ENERGÍA ELÉCTRICA</t>
  </si>
  <si>
    <t>SERVICIOS DE CONDUCCIÓN DE SEÑALES ANALÓGICAS Y DIGITALES</t>
  </si>
  <si>
    <t>SERVICIO POSTAL</t>
  </si>
  <si>
    <t>SERVICIO DE MENSAJERIA Y PAQUETERIA NACIONAL E INTERNACIONAL DE ORGANOS CENTRALES DEL INSTITUTO</t>
  </si>
  <si>
    <t>INE/020/2019 (CONVENIO MODIFICATORIO)</t>
  </si>
  <si>
    <t>COMPRA MENOR</t>
  </si>
  <si>
    <t>CONTRATACIÓN DE OTROS SERVICIOS DE TELECOMUNICACIONES</t>
  </si>
  <si>
    <t>INE/001/2020</t>
  </si>
  <si>
    <t>F096010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</si>
  <si>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</si>
  <si>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</si>
  <si>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</si>
  <si>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</si>
  <si>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</si>
  <si>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SERVICIO DE TELEFONÍA CELULAR</t>
  </si>
  <si>
    <t>SERVICIO DE TELEFONIA CELULAR</t>
  </si>
  <si>
    <t>SERVICIOS DE CÓMPUTO EN LA NUBE PUBLICA</t>
  </si>
  <si>
    <t>INE/048/2021</t>
  </si>
  <si>
    <t>PRODUCTOS ALIMENTICIOS PARA EL PERSONAL EN LAS INSTALACIONES DE LAS UNIDADES RESPONSABLES</t>
  </si>
  <si>
    <t>22104001-0075</t>
  </si>
  <si>
    <t>ALIMENTOS</t>
  </si>
  <si>
    <t>PESOS</t>
  </si>
  <si>
    <t>SERVICIOS DE TELEFONIA CELULAR</t>
  </si>
  <si>
    <t>INE/002/2019 (TERCER CONVENIO MODIFICATORIO)</t>
  </si>
  <si>
    <t>SERVICIO DE DISTRIBUCION STREAMING</t>
  </si>
  <si>
    <t>PRESTACION DEL SERVICIO INTEGRAL PARA ARRENDAR EL PARQUE VEHICULAR QUE REQUIERE EL INSTITUTO EN EL PERIODO 2019-2022</t>
  </si>
  <si>
    <t>B00OF01</t>
  </si>
  <si>
    <t>MANTENIMIENTO Y CONSERVACIÓN DE VEHÍCULOS TERRESTRES, AÉREOS, MARÍTIMOS, LACUSTRES Y FLUVIALES</t>
  </si>
  <si>
    <t>INE/002/2019 (CONVENIO MODIFICATORIO)</t>
  </si>
  <si>
    <t>SERVICIOS DE CÓMPUTO EN LA NUBE PUBLICA JUNIO</t>
  </si>
  <si>
    <t>SERVICIOS DE CÓMPUTO EN LA NUBE PUBLICA ABRIL</t>
  </si>
  <si>
    <t>SERVICIOS DE CÓMPUTO EN LA NUBE PUBLICA MAYO</t>
  </si>
  <si>
    <t>SERVICIOS DE COMPUTO EN LA NUBE PUBLICA</t>
  </si>
  <si>
    <t>SERVICIO DE MENSAJERIA Y PAQUETERIA NACIONAL</t>
  </si>
  <si>
    <t>SERVICIO DE DISTRIBUCIÓN DE STREAMING BAJO DEMANDA CONFORME A LOS REQUERIMIENTOS GENERALES DEL ANEXO ÚNICO DEL CONTRATO INE/001/2020. CORRESPONDIENTE AL MES DE JUNIO DEL 2021.</t>
  </si>
  <si>
    <t>SERVICIO DE DISTRIBUCIÓN DE STREAMING CONFORME A LOS REQUERIMIENTOS GENERALES DEL ANEXO ÚNICO DEL CONTRATO INE/001/2020. CORRESPONDIENTE AL MES DE JUNIO DEL 2021.</t>
  </si>
  <si>
    <t>PRESTACION DEL SERVICIO INTEGRAL PARA ARRENDAR EL PARQUE VEHICULAR QUE REQUIERE EL INSTITUTO</t>
  </si>
  <si>
    <t>OTRAS ASESORÍAS PARA LA OPERACIÓN DE PROGRAMAS</t>
  </si>
  <si>
    <t>PARTICIPAR EN EL COTAPREP, BRINDANDO ASESORIA TECNICA Y SEGUIMIENTO EN LA IMPLEMENTACION Y OPERACION DEL PREP DEL PROCESO ELECTORAL FEDERAL 2020-2021 DEL 01 AL 31 DE MARZO 2021</t>
  </si>
  <si>
    <t>INE/COTAPREP/04/2020</t>
  </si>
  <si>
    <t>ART. 1 DEL REGLAMENTO DE ADQUISICIONES</t>
  </si>
  <si>
    <t>PARTICIPAR EN EL COTAPREP, BRINDANDO ASESORIA TECNICA Y SEGUIMIENTO EN LA IMPLEMENTACION Y OPERACION DEL PREP DEL PROCESO ELECTORAL FEDERAL 2020-2021 DEL 01 AL 28 DE FEBRERO 2021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</si>
  <si>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</si>
  <si>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</si>
  <si>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</si>
  <si>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</si>
  <si>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</si>
  <si>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SERVICIO DE MANTENIMIENTO PREVENTIVO Y CORRECTIVO AL PARQUE VEHICULAR PROPIEDAD DEL INSTITUTO, EN OFICINAS CENTRALES DEL INSTITUTO</t>
  </si>
  <si>
    <t>INE/071/2021</t>
  </si>
  <si>
    <t>MANTENIMIENTO Y CONSERVACIÓN DE MAQUINARIA Y EQUIPO</t>
  </si>
  <si>
    <t>SERVICIO DE MANTENIMIENTO PREVENTIVO Y CORRECTIVO A CORTINAS AUTOMATICAS PROPIEDAD DEL INSTITUTO NACIONAL ELECTORAL</t>
  </si>
  <si>
    <t>INE/ADQ-004/21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</si>
</sst>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7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8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5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66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5" fillId="0" borderId="0" applyAlignment="0"/>
    <xf numFmtId="0" fontId="36" fillId="0" borderId="0"/>
    <xf numFmtId="0" fontId="36" fillId="0" borderId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9" fillId="0" borderId="0"/>
    <xf numFmtId="43" fontId="58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7" fillId="0" borderId="0" xfId="6" applyFont="1"/>
    <xf numFmtId="0" fontId="67" fillId="0" borderId="0" xfId="6" applyFont="1" applyAlignment="1">
      <alignment horizontal="left" wrapText="1"/>
    </xf>
    <xf numFmtId="0" fontId="67" fillId="0" borderId="0" xfId="6" applyFont="1" applyAlignment="1">
      <alignment horizontal="center"/>
    </xf>
    <xf numFmtId="0" fontId="67" fillId="0" borderId="0" xfId="6" applyFont="1" applyAlignment="1">
      <alignment horizontal="right"/>
    </xf>
    <xf numFmtId="0" fontId="67" fillId="0" borderId="0" xfId="6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7" fillId="0" borderId="0" xfId="6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6" applyFont="1" applyFill="1" applyAlignment="1">
      <alignment horizontal="center"/>
    </xf>
    <xf numFmtId="0" fontId="1" fillId="0" borderId="0" xfId="154"/>
    <xf numFmtId="0" fontId="1" fillId="0" borderId="0" xfId="154" applyAlignment="1">
      <alignment wrapText="1"/>
    </xf>
    <xf numFmtId="3" fontId="61" fillId="0" borderId="0" xfId="155" applyNumberFormat="1" applyFont="1" applyAlignment="1">
      <alignment horizontal="right" vertical="center"/>
    </xf>
    <xf numFmtId="0" fontId="62" fillId="0" borderId="0" xfId="155" applyFont="1" applyAlignment="1">
      <alignment horizontal="center"/>
    </xf>
    <xf numFmtId="0" fontId="62" fillId="0" borderId="0" xfId="155" applyFont="1" applyAlignment="1">
      <alignment horizontal="center"/>
    </xf>
    <xf numFmtId="0" fontId="62" fillId="0" borderId="0" xfId="155" applyFont="1" applyAlignment="1">
      <alignment horizontal="center" wrapText="1"/>
    </xf>
    <xf numFmtId="0" fontId="1" fillId="0" borderId="0" xfId="155" applyAlignment="1">
      <alignment horizontal="center" vertical="center" wrapText="1"/>
    </xf>
    <xf numFmtId="0" fontId="60" fillId="0" borderId="2" xfId="155" applyFont="1" applyBorder="1" applyAlignment="1">
      <alignment horizontal="center" vertical="center" wrapText="1"/>
    </xf>
    <xf numFmtId="0" fontId="63" fillId="0" borderId="1" xfId="155" quotePrefix="1" applyFont="1" applyBorder="1" applyAlignment="1">
      <alignment horizontal="center" vertical="center" wrapText="1"/>
    </xf>
    <xf numFmtId="0" fontId="63" fillId="0" borderId="1" xfId="155" applyFont="1" applyBorder="1" applyAlignment="1">
      <alignment horizontal="center" vertical="center" wrapText="1"/>
    </xf>
    <xf numFmtId="4" fontId="63" fillId="0" borderId="1" xfId="155" applyNumberFormat="1" applyFont="1" applyBorder="1" applyAlignment="1">
      <alignment horizontal="left" vertical="center" wrapText="1"/>
    </xf>
    <xf numFmtId="1" fontId="63" fillId="0" borderId="1" xfId="155" applyNumberFormat="1" applyFont="1" applyBorder="1" applyAlignment="1">
      <alignment vertical="center" wrapText="1"/>
    </xf>
    <xf numFmtId="3" fontId="63" fillId="0" borderId="1" xfId="155" applyNumberFormat="1" applyFont="1" applyBorder="1" applyAlignment="1">
      <alignment vertical="center" wrapText="1"/>
    </xf>
    <xf numFmtId="0" fontId="64" fillId="0" borderId="0" xfId="155" applyFont="1" applyAlignment="1">
      <alignment horizontal="center" vertical="center" wrapText="1"/>
    </xf>
    <xf numFmtId="41" fontId="57" fillId="3" borderId="0" xfId="156" applyNumberFormat="1" applyFont="1" applyFill="1" applyAlignment="1">
      <alignment horizontal="center"/>
    </xf>
    <xf numFmtId="41" fontId="57" fillId="3" borderId="0" xfId="156" applyNumberFormat="1" applyFont="1" applyFill="1" applyAlignment="1"/>
    <xf numFmtId="0" fontId="1" fillId="0" borderId="0" xfId="155"/>
    <xf numFmtId="1" fontId="1" fillId="0" borderId="0" xfId="155" applyNumberFormat="1" applyAlignment="1">
      <alignment horizontal="center"/>
    </xf>
    <xf numFmtId="0" fontId="1" fillId="0" borderId="0" xfId="155" applyAlignment="1">
      <alignment horizontal="left" wrapText="1"/>
    </xf>
    <xf numFmtId="0" fontId="1" fillId="0" borderId="0" xfId="155" applyAlignment="1">
      <alignment horizontal="center"/>
    </xf>
    <xf numFmtId="0" fontId="1" fillId="0" borderId="0" xfId="155" applyAlignment="1">
      <alignment horizontal="right"/>
    </xf>
    <xf numFmtId="0" fontId="1" fillId="0" borderId="0" xfId="155" applyAlignment="1">
      <alignment horizontal="left"/>
    </xf>
    <xf numFmtId="41" fontId="1" fillId="0" borderId="0" xfId="155" applyNumberFormat="1" applyAlignment="1">
      <alignment horizontal="left"/>
    </xf>
  </cellXfs>
  <cellStyles count="157">
    <cellStyle name="Millares 2" xfId="3" xr:uid="{00000000-0005-0000-0000-000000000000}"/>
    <cellStyle name="Millares 2 2" xfId="59" xr:uid="{00000000-0005-0000-0000-000001000000}"/>
    <cellStyle name="Moneda 10" xfId="108" xr:uid="{A151AF2F-BC82-4A13-8513-EF85155ED5C0}"/>
    <cellStyle name="Moneda 11" xfId="111" xr:uid="{69853FAD-6569-4D13-A9BB-8F3A00B728AD}"/>
    <cellStyle name="Moneda 12" xfId="114" xr:uid="{795B0B8B-1507-4843-8AAD-4439809113B1}"/>
    <cellStyle name="Moneda 13" xfId="117" xr:uid="{79E42677-D39A-4139-8314-19162A062882}"/>
    <cellStyle name="Moneda 14" xfId="120" xr:uid="{2EF02973-29BE-4CC7-AAE0-D84966324B17}"/>
    <cellStyle name="Moneda 15" xfId="123" xr:uid="{122EB05E-BE2B-4D74-8415-A1FC59FEDEF2}"/>
    <cellStyle name="Moneda 16" xfId="126" xr:uid="{24359B52-88F9-41A4-A68B-DD900DA75A7F}"/>
    <cellStyle name="Moneda 17" xfId="129" xr:uid="{E959F13E-1971-479F-A360-0FF7AF728A9B}"/>
    <cellStyle name="Moneda 18" xfId="132" xr:uid="{FA68F604-152E-48AB-863F-4CD2B2BFC841}"/>
    <cellStyle name="Moneda 19" xfId="135" xr:uid="{3608D946-C881-447D-8C2A-95223343014E}"/>
    <cellStyle name="Moneda 2" xfId="14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3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8" xr:uid="{10CF3820-095C-4024-AE3F-7CB6619A656D}"/>
    <cellStyle name="Moneda 21" xfId="141" xr:uid="{A1752B41-E0E9-4953-ABBE-140BC8A4980B}"/>
    <cellStyle name="Moneda 22" xfId="144" xr:uid="{EE1F75CF-13B8-4DA3-81F5-578C10D727CD}"/>
    <cellStyle name="Moneda 23" xfId="147" xr:uid="{BC79F0E4-9469-4231-A0AC-FA4E2121A344}"/>
    <cellStyle name="Moneda 24" xfId="150" xr:uid="{34E06005-5857-4A9E-876D-6D99A84E99E3}"/>
    <cellStyle name="Moneda 25" xfId="153" xr:uid="{902C3E8E-49D4-4C32-8C11-51FEFB35B5EB}"/>
    <cellStyle name="Moneda 26" xfId="156" xr:uid="{599C506B-17AF-4BDD-9FF7-CAE5C37C687B}"/>
    <cellStyle name="Moneda 3" xfId="29" xr:uid="{00000000-0005-0000-0000-000018000000}"/>
    <cellStyle name="Moneda 4" xfId="60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44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7" xr:uid="{00000000-0005-0000-0000-000028000000}"/>
    <cellStyle name="Normal 2 2 17" xfId="52" xr:uid="{00000000-0005-0000-0000-000029000000}"/>
    <cellStyle name="Normal 2 2 18" xfId="55" xr:uid="{00000000-0005-0000-0000-00002A000000}"/>
    <cellStyle name="Normal 2 2 19" xfId="57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50" xr:uid="{00000000-0005-0000-0000-000031000000}"/>
    <cellStyle name="Normal 2 2 20" xfId="62" xr:uid="{00000000-0005-0000-0000-000032000000}"/>
    <cellStyle name="Normal 2 2 21" xfId="65" xr:uid="{00000000-0005-0000-0000-000033000000}"/>
    <cellStyle name="Normal 2 2 22" xfId="68" xr:uid="{00000000-0005-0000-0000-000034000000}"/>
    <cellStyle name="Normal 2 2 23" xfId="71" xr:uid="{00000000-0005-0000-0000-000035000000}"/>
    <cellStyle name="Normal 2 2 24" xfId="74" xr:uid="{00000000-0005-0000-0000-000036000000}"/>
    <cellStyle name="Normal 2 2 25" xfId="77" xr:uid="{00000000-0005-0000-0000-000037000000}"/>
    <cellStyle name="Normal 2 2 26" xfId="80" xr:uid="{00000000-0005-0000-0000-000038000000}"/>
    <cellStyle name="Normal 2 2 27" xfId="83" xr:uid="{00000000-0005-0000-0000-000039000000}"/>
    <cellStyle name="Normal 2 2 28" xfId="86" xr:uid="{00000000-0005-0000-0000-00003A000000}"/>
    <cellStyle name="Normal 2 2 29" xfId="89" xr:uid="{00000000-0005-0000-0000-00003B000000}"/>
    <cellStyle name="Normal 2 2 3" xfId="5" xr:uid="{00000000-0005-0000-0000-00003C000000}"/>
    <cellStyle name="Normal 2 2 30" xfId="92" xr:uid="{00000000-0005-0000-0000-00003D000000}"/>
    <cellStyle name="Normal 2 2 31" xfId="95" xr:uid="{00000000-0005-0000-0000-00003E000000}"/>
    <cellStyle name="Normal 2 2 32" xfId="98" xr:uid="{00000000-0005-0000-0000-00003F000000}"/>
    <cellStyle name="Normal 2 2 33" xfId="101" xr:uid="{00000000-0005-0000-0000-000040000000}"/>
    <cellStyle name="Normal 2 2 34" xfId="104" xr:uid="{00000000-0005-0000-0000-000041000000}"/>
    <cellStyle name="Normal 2 2 35" xfId="107" xr:uid="{645FF270-9050-417F-A2CA-E06F198ACE75}"/>
    <cellStyle name="Normal 2 2 36" xfId="110" xr:uid="{043850BE-4F14-42A6-8CA2-F1AC762F44F6}"/>
    <cellStyle name="Normal 2 2 37" xfId="113" xr:uid="{93AD4161-2F36-4FEC-BEDC-6642997D5D34}"/>
    <cellStyle name="Normal 2 2 38" xfId="116" xr:uid="{F9B9161D-89C9-4C54-84EB-E41FC1958E77}"/>
    <cellStyle name="Normal 2 2 39" xfId="119" xr:uid="{B940A429-B4BF-428D-9615-B54FA4E6F65B}"/>
    <cellStyle name="Normal 2 2 4" xfId="7" xr:uid="{00000000-0005-0000-0000-000042000000}"/>
    <cellStyle name="Normal 2 2 40" xfId="122" xr:uid="{43BAD303-2AAF-4C6E-A75C-BC081C78056A}"/>
    <cellStyle name="Normal 2 2 41" xfId="125" xr:uid="{659BA0D1-E0A9-4B0D-B333-858C3DD91B4B}"/>
    <cellStyle name="Normal 2 2 42" xfId="128" xr:uid="{80B198D1-BA96-4AD8-9694-7946074BE025}"/>
    <cellStyle name="Normal 2 2 43" xfId="131" xr:uid="{6A44B509-9524-4F1A-8614-2F519F756016}"/>
    <cellStyle name="Normal 2 2 44" xfId="134" xr:uid="{5D4C4441-DC26-423E-BB17-B5C73489C1B5}"/>
    <cellStyle name="Normal 2 2 45" xfId="137" xr:uid="{B531FFB3-F4B3-4CCC-A00E-E8715AB6CD1E}"/>
    <cellStyle name="Normal 2 2 46" xfId="140" xr:uid="{9EE3AD7C-9FE6-4C2D-A8A5-09D45C4F88AD}"/>
    <cellStyle name="Normal 2 2 47" xfId="143" xr:uid="{40DF90B9-A8D6-48AB-A6BD-BBAE99874799}"/>
    <cellStyle name="Normal 2 2 48" xfId="146" xr:uid="{B8F2D591-9895-4E95-A27A-BC9F9D96CCCF}"/>
    <cellStyle name="Normal 2 2 49" xfId="149" xr:uid="{DEF311C9-F870-4254-8382-6B2B78256C6F}"/>
    <cellStyle name="Normal 2 2 5" xfId="13" xr:uid="{00000000-0005-0000-0000-000043000000}"/>
    <cellStyle name="Normal 2 2 50" xfId="152" xr:uid="{6235EBEF-BB42-4059-ABDE-66250A22F117}"/>
    <cellStyle name="Normal 2 2 51" xfId="155" xr:uid="{5598F0E7-C445-4494-9DAC-2F016E4638BC}"/>
    <cellStyle name="Normal 2 2 6" xfId="16" xr:uid="{00000000-0005-0000-0000-000044000000}"/>
    <cellStyle name="Normal 2 2 7" xfId="19" xr:uid="{00000000-0005-0000-0000-000045000000}"/>
    <cellStyle name="Normal 2 2 8" xfId="22" xr:uid="{00000000-0005-0000-0000-000046000000}"/>
    <cellStyle name="Normal 2 2 9" xfId="25" xr:uid="{00000000-0005-0000-0000-000047000000}"/>
    <cellStyle name="Normal 4 2" xfId="6" xr:uid="{00000000-0005-0000-0000-000048000000}"/>
    <cellStyle name="Normal 5" xfId="12" xr:uid="{00000000-0005-0000-0000-000049000000}"/>
    <cellStyle name="Normal 5 10" xfId="39" xr:uid="{00000000-0005-0000-0000-00004A000000}"/>
    <cellStyle name="Normal 5 11" xfId="42" xr:uid="{00000000-0005-0000-0000-00004B000000}"/>
    <cellStyle name="Normal 5 12" xfId="46" xr:uid="{00000000-0005-0000-0000-00004C000000}"/>
    <cellStyle name="Normal 5 13" xfId="51" xr:uid="{00000000-0005-0000-0000-00004D000000}"/>
    <cellStyle name="Normal 5 14" xfId="54" xr:uid="{00000000-0005-0000-0000-00004E000000}"/>
    <cellStyle name="Normal 5 15" xfId="56" xr:uid="{00000000-0005-0000-0000-00004F000000}"/>
    <cellStyle name="Normal 5 16" xfId="61" xr:uid="{00000000-0005-0000-0000-000050000000}"/>
    <cellStyle name="Normal 5 17" xfId="64" xr:uid="{00000000-0005-0000-0000-000051000000}"/>
    <cellStyle name="Normal 5 18" xfId="67" xr:uid="{00000000-0005-0000-0000-000052000000}"/>
    <cellStyle name="Normal 5 19" xfId="70" xr:uid="{00000000-0005-0000-0000-000053000000}"/>
    <cellStyle name="Normal 5 2" xfId="15" xr:uid="{00000000-0005-0000-0000-000054000000}"/>
    <cellStyle name="Normal 5 2 2" xfId="49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18" xr:uid="{00000000-0005-0000-0000-000060000000}"/>
    <cellStyle name="Normal 5 30" xfId="103" xr:uid="{00000000-0005-0000-0000-000061000000}"/>
    <cellStyle name="Normal 5 31" xfId="106" xr:uid="{8691996A-7B63-42BB-9636-4E09BC139DCA}"/>
    <cellStyle name="Normal 5 32" xfId="109" xr:uid="{BBAF2208-9739-43A4-9C2A-1FE7F71AB020}"/>
    <cellStyle name="Normal 5 33" xfId="112" xr:uid="{7090EA56-4926-470E-A4D9-51A0C680EACC}"/>
    <cellStyle name="Normal 5 34" xfId="115" xr:uid="{3913E9E0-DFD8-4D9E-932B-416E4D245D55}"/>
    <cellStyle name="Normal 5 35" xfId="118" xr:uid="{AAF864D8-6B9A-4DA9-BDF8-8BF07A5A3C90}"/>
    <cellStyle name="Normal 5 36" xfId="121" xr:uid="{763F0FFC-39F8-4880-B320-38AA8C6B8E17}"/>
    <cellStyle name="Normal 5 37" xfId="124" xr:uid="{132CDDE9-C24D-4CE8-9506-7169620E4A9D}"/>
    <cellStyle name="Normal 5 38" xfId="127" xr:uid="{2A9D9BA6-069C-4EE3-A087-21F0838909A0}"/>
    <cellStyle name="Normal 5 39" xfId="130" xr:uid="{50569D38-8154-4077-BE98-C221A1A6FF12}"/>
    <cellStyle name="Normal 5 4" xfId="21" xr:uid="{00000000-0005-0000-0000-000062000000}"/>
    <cellStyle name="Normal 5 40" xfId="133" xr:uid="{2B31F2DD-412C-43DB-9697-AAA991FCC4B0}"/>
    <cellStyle name="Normal 5 41" xfId="136" xr:uid="{AF51EA3B-4A09-406B-8429-EDC4B24761ED}"/>
    <cellStyle name="Normal 5 42" xfId="139" xr:uid="{45765314-14F7-4E0A-8F99-B67AAFC97F97}"/>
    <cellStyle name="Normal 5 43" xfId="142" xr:uid="{F0A15D88-B2BD-44F6-BF4D-83BA5A4A2960}"/>
    <cellStyle name="Normal 5 44" xfId="145" xr:uid="{B8656CFB-0CAB-4A02-88DF-9C77FFC7C277}"/>
    <cellStyle name="Normal 5 45" xfId="148" xr:uid="{CFC93DC6-B597-44C8-82DE-24CD4E3E5B33}"/>
    <cellStyle name="Normal 5 46" xfId="151" xr:uid="{F475D002-0756-4194-B533-7FCF3DD5094F}"/>
    <cellStyle name="Normal 5 47" xfId="154" xr:uid="{5C7792C2-CDE1-4CA1-B68B-CFABCBB77D8E}"/>
    <cellStyle name="Normal 5 5" xfId="24" xr:uid="{00000000-0005-0000-0000-000063000000}"/>
    <cellStyle name="Normal 5 6" xfId="27" xr:uid="{00000000-0005-0000-0000-000064000000}"/>
    <cellStyle name="Normal 5 7" xfId="30" xr:uid="{00000000-0005-0000-0000-000065000000}"/>
    <cellStyle name="Normal 5 8" xfId="33" xr:uid="{00000000-0005-0000-0000-000066000000}"/>
    <cellStyle name="Normal 5 9" xfId="36" xr:uid="{00000000-0005-0000-0000-000067000000}"/>
    <cellStyle name="Normal 8" xfId="2" xr:uid="{00000000-0005-0000-0000-000068000000}"/>
    <cellStyle name="Normal 8 2" xfId="58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7F6119-3679-4C1A-BFBF-1146C686C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82EE9-1E92-4B17-BCD4-F10AFEA0086C}">
  <dimension ref="A1:AC65"/>
  <sheetViews>
    <sheetView tabSelected="1" workbookViewId="0">
      <selection activeCell="Q60" sqref="Q60:AC60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2</v>
      </c>
    </row>
    <row r="2" spans="1:29" ht="22.5" x14ac:dyDescent="0.25">
      <c r="AC2" s="18" t="s">
        <v>3</v>
      </c>
    </row>
    <row r="3" spans="1:29" ht="22.5" x14ac:dyDescent="0.25">
      <c r="AC3" s="18" t="s">
        <v>4</v>
      </c>
    </row>
    <row r="7" spans="1:29" ht="26.25" x14ac:dyDescent="0.4">
      <c r="A7" s="19" t="s">
        <v>44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15</v>
      </c>
      <c r="B10" s="6" t="s">
        <v>39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9" customFormat="1" ht="51" x14ac:dyDescent="0.2">
      <c r="A11" s="23" t="s">
        <v>33</v>
      </c>
      <c r="B11" s="23" t="s">
        <v>34</v>
      </c>
      <c r="C11" s="24" t="s">
        <v>0</v>
      </c>
      <c r="D11" s="25" t="s">
        <v>1</v>
      </c>
      <c r="E11" s="24" t="s">
        <v>0</v>
      </c>
      <c r="F11" s="25" t="s">
        <v>78</v>
      </c>
      <c r="G11" s="10">
        <v>22104</v>
      </c>
      <c r="H11" s="26" t="s">
        <v>70</v>
      </c>
      <c r="I11" s="10" t="s">
        <v>71</v>
      </c>
      <c r="J11" s="27" t="s">
        <v>72</v>
      </c>
      <c r="K11" s="28"/>
      <c r="L11" s="11"/>
      <c r="M11" s="12" t="s">
        <v>73</v>
      </c>
      <c r="N11" s="28">
        <v>262</v>
      </c>
      <c r="O11" s="28">
        <v>99</v>
      </c>
      <c r="P11" s="28" t="s">
        <v>57</v>
      </c>
      <c r="Q11" s="28">
        <v>25938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25938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1" x14ac:dyDescent="0.2">
      <c r="A12" s="23" t="s">
        <v>33</v>
      </c>
      <c r="B12" s="23" t="s">
        <v>34</v>
      </c>
      <c r="C12" s="24" t="s">
        <v>0</v>
      </c>
      <c r="D12" s="25" t="s">
        <v>1</v>
      </c>
      <c r="E12" s="24" t="s">
        <v>0</v>
      </c>
      <c r="F12" s="25" t="s">
        <v>78</v>
      </c>
      <c r="G12" s="10">
        <v>22104</v>
      </c>
      <c r="H12" s="26" t="s">
        <v>70</v>
      </c>
      <c r="I12" s="10" t="s">
        <v>71</v>
      </c>
      <c r="J12" s="27" t="s">
        <v>72</v>
      </c>
      <c r="K12" s="28"/>
      <c r="L12" s="11"/>
      <c r="M12" s="12" t="s">
        <v>73</v>
      </c>
      <c r="N12" s="28">
        <v>262</v>
      </c>
      <c r="O12" s="28">
        <v>15.84</v>
      </c>
      <c r="P12" s="28" t="s">
        <v>57</v>
      </c>
      <c r="Q12" s="28">
        <v>4150.08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4150.08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51" x14ac:dyDescent="0.2">
      <c r="A13" s="23" t="s">
        <v>33</v>
      </c>
      <c r="B13" s="23" t="s">
        <v>34</v>
      </c>
      <c r="C13" s="24" t="s">
        <v>0</v>
      </c>
      <c r="D13" s="25" t="s">
        <v>1</v>
      </c>
      <c r="E13" s="24" t="s">
        <v>0</v>
      </c>
      <c r="F13" s="25" t="s">
        <v>78</v>
      </c>
      <c r="G13" s="10">
        <v>22104</v>
      </c>
      <c r="H13" s="26" t="s">
        <v>70</v>
      </c>
      <c r="I13" s="10" t="s">
        <v>71</v>
      </c>
      <c r="J13" s="27" t="s">
        <v>72</v>
      </c>
      <c r="K13" s="28"/>
      <c r="L13" s="11"/>
      <c r="M13" s="12" t="s">
        <v>73</v>
      </c>
      <c r="N13" s="28">
        <v>8</v>
      </c>
      <c r="O13" s="28">
        <v>99</v>
      </c>
      <c r="P13" s="28" t="s">
        <v>57</v>
      </c>
      <c r="Q13" s="28">
        <v>792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792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51" x14ac:dyDescent="0.2">
      <c r="A14" s="23" t="s">
        <v>33</v>
      </c>
      <c r="B14" s="23" t="s">
        <v>34</v>
      </c>
      <c r="C14" s="24" t="s">
        <v>0</v>
      </c>
      <c r="D14" s="25" t="s">
        <v>1</v>
      </c>
      <c r="E14" s="24" t="s">
        <v>0</v>
      </c>
      <c r="F14" s="25" t="s">
        <v>78</v>
      </c>
      <c r="G14" s="10">
        <v>22104</v>
      </c>
      <c r="H14" s="26" t="s">
        <v>70</v>
      </c>
      <c r="I14" s="10" t="s">
        <v>71</v>
      </c>
      <c r="J14" s="27" t="s">
        <v>72</v>
      </c>
      <c r="K14" s="28"/>
      <c r="L14" s="11"/>
      <c r="M14" s="12" t="s">
        <v>73</v>
      </c>
      <c r="N14" s="28">
        <v>8</v>
      </c>
      <c r="O14" s="28">
        <v>15.84</v>
      </c>
      <c r="P14" s="28" t="s">
        <v>57</v>
      </c>
      <c r="Q14" s="28">
        <v>126.72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126.72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38.25" x14ac:dyDescent="0.2">
      <c r="A15" s="23" t="s">
        <v>33</v>
      </c>
      <c r="B15" s="23" t="s">
        <v>34</v>
      </c>
      <c r="C15" s="24" t="s">
        <v>0</v>
      </c>
      <c r="D15" s="25" t="s">
        <v>1</v>
      </c>
      <c r="E15" s="24" t="s">
        <v>46</v>
      </c>
      <c r="F15" s="25" t="s">
        <v>47</v>
      </c>
      <c r="G15" s="10">
        <v>31101</v>
      </c>
      <c r="H15" s="26" t="s">
        <v>52</v>
      </c>
      <c r="I15" s="10" t="s">
        <v>48</v>
      </c>
      <c r="J15" s="27" t="s">
        <v>61</v>
      </c>
      <c r="K15" s="28" t="s">
        <v>65</v>
      </c>
      <c r="L15" s="11" t="s">
        <v>41</v>
      </c>
      <c r="M15" s="12" t="s">
        <v>37</v>
      </c>
      <c r="N15" s="28">
        <v>1</v>
      </c>
      <c r="O15" s="28">
        <v>131927</v>
      </c>
      <c r="P15" s="28" t="s">
        <v>51</v>
      </c>
      <c r="Q15" s="28">
        <v>131927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131927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38.25" x14ac:dyDescent="0.2">
      <c r="A16" s="23" t="s">
        <v>33</v>
      </c>
      <c r="B16" s="23" t="s">
        <v>34</v>
      </c>
      <c r="C16" s="24" t="s">
        <v>0</v>
      </c>
      <c r="D16" s="25" t="s">
        <v>1</v>
      </c>
      <c r="E16" s="24" t="s">
        <v>46</v>
      </c>
      <c r="F16" s="25" t="s">
        <v>47</v>
      </c>
      <c r="G16" s="10">
        <v>31501</v>
      </c>
      <c r="H16" s="26" t="s">
        <v>66</v>
      </c>
      <c r="I16" s="10" t="s">
        <v>48</v>
      </c>
      <c r="J16" s="27" t="s">
        <v>67</v>
      </c>
      <c r="K16" s="28" t="s">
        <v>80</v>
      </c>
      <c r="L16" s="11" t="s">
        <v>38</v>
      </c>
      <c r="M16" s="12" t="s">
        <v>37</v>
      </c>
      <c r="N16" s="28">
        <v>1</v>
      </c>
      <c r="O16" s="28">
        <v>30000</v>
      </c>
      <c r="P16" s="28" t="s">
        <v>40</v>
      </c>
      <c r="Q16" s="28">
        <v>30000</v>
      </c>
      <c r="R16" s="28">
        <v>0</v>
      </c>
      <c r="S16" s="28">
        <v>30000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38.25" x14ac:dyDescent="0.2">
      <c r="A17" s="23" t="s">
        <v>33</v>
      </c>
      <c r="B17" s="23" t="s">
        <v>34</v>
      </c>
      <c r="C17" s="24" t="s">
        <v>0</v>
      </c>
      <c r="D17" s="25" t="s">
        <v>1</v>
      </c>
      <c r="E17" s="24" t="s">
        <v>46</v>
      </c>
      <c r="F17" s="25" t="s">
        <v>47</v>
      </c>
      <c r="G17" s="10">
        <v>31501</v>
      </c>
      <c r="H17" s="26" t="s">
        <v>66</v>
      </c>
      <c r="I17" s="10" t="s">
        <v>48</v>
      </c>
      <c r="J17" s="27" t="s">
        <v>67</v>
      </c>
      <c r="K17" s="28" t="s">
        <v>80</v>
      </c>
      <c r="L17" s="11" t="s">
        <v>38</v>
      </c>
      <c r="M17" s="12" t="s">
        <v>37</v>
      </c>
      <c r="N17" s="28">
        <v>1</v>
      </c>
      <c r="O17" s="28">
        <v>30000</v>
      </c>
      <c r="P17" s="28" t="s">
        <v>40</v>
      </c>
      <c r="Q17" s="28">
        <v>30000</v>
      </c>
      <c r="R17" s="28">
        <v>0</v>
      </c>
      <c r="S17" s="28">
        <v>0</v>
      </c>
      <c r="T17" s="28">
        <v>30000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51" x14ac:dyDescent="0.2">
      <c r="A18" s="23" t="s">
        <v>33</v>
      </c>
      <c r="B18" s="23" t="s">
        <v>34</v>
      </c>
      <c r="C18" s="24" t="s">
        <v>0</v>
      </c>
      <c r="D18" s="25" t="s">
        <v>1</v>
      </c>
      <c r="E18" s="24" t="s">
        <v>46</v>
      </c>
      <c r="F18" s="25" t="s">
        <v>47</v>
      </c>
      <c r="G18" s="10">
        <v>31501</v>
      </c>
      <c r="H18" s="26" t="s">
        <v>66</v>
      </c>
      <c r="I18" s="10" t="s">
        <v>48</v>
      </c>
      <c r="J18" s="27" t="s">
        <v>74</v>
      </c>
      <c r="K18" s="28" t="s">
        <v>75</v>
      </c>
      <c r="L18" s="11" t="s">
        <v>38</v>
      </c>
      <c r="M18" s="12" t="s">
        <v>37</v>
      </c>
      <c r="N18" s="28">
        <v>1</v>
      </c>
      <c r="O18" s="28">
        <v>15694.06</v>
      </c>
      <c r="P18" s="28" t="s">
        <v>40</v>
      </c>
      <c r="Q18" s="28">
        <v>15694.06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15694.06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38.25" x14ac:dyDescent="0.2">
      <c r="A19" s="23" t="s">
        <v>33</v>
      </c>
      <c r="B19" s="23" t="s">
        <v>34</v>
      </c>
      <c r="C19" s="24" t="s">
        <v>0</v>
      </c>
      <c r="D19" s="25" t="s">
        <v>1</v>
      </c>
      <c r="E19" s="24" t="s">
        <v>46</v>
      </c>
      <c r="F19" s="25" t="s">
        <v>47</v>
      </c>
      <c r="G19" s="10">
        <v>31501</v>
      </c>
      <c r="H19" s="26" t="s">
        <v>66</v>
      </c>
      <c r="I19" s="10" t="s">
        <v>48</v>
      </c>
      <c r="J19" s="27" t="s">
        <v>67</v>
      </c>
      <c r="K19" s="28" t="s">
        <v>80</v>
      </c>
      <c r="L19" s="11" t="s">
        <v>38</v>
      </c>
      <c r="M19" s="12" t="s">
        <v>37</v>
      </c>
      <c r="N19" s="28">
        <v>1</v>
      </c>
      <c r="O19" s="28">
        <v>25862.07</v>
      </c>
      <c r="P19" s="28" t="s">
        <v>40</v>
      </c>
      <c r="Q19" s="28">
        <v>25862.07</v>
      </c>
      <c r="R19" s="28">
        <v>0</v>
      </c>
      <c r="S19" s="28">
        <v>0</v>
      </c>
      <c r="T19" s="28">
        <v>0</v>
      </c>
      <c r="U19" s="28">
        <v>25862.07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38.25" x14ac:dyDescent="0.2">
      <c r="A20" s="23" t="s">
        <v>33</v>
      </c>
      <c r="B20" s="23" t="s">
        <v>34</v>
      </c>
      <c r="C20" s="24" t="s">
        <v>0</v>
      </c>
      <c r="D20" s="25" t="s">
        <v>1</v>
      </c>
      <c r="E20" s="24" t="s">
        <v>46</v>
      </c>
      <c r="F20" s="25" t="s">
        <v>47</v>
      </c>
      <c r="G20" s="10">
        <v>31501</v>
      </c>
      <c r="H20" s="26" t="s">
        <v>66</v>
      </c>
      <c r="I20" s="10" t="s">
        <v>48</v>
      </c>
      <c r="J20" s="27" t="s">
        <v>67</v>
      </c>
      <c r="K20" s="28" t="s">
        <v>80</v>
      </c>
      <c r="L20" s="11" t="s">
        <v>38</v>
      </c>
      <c r="M20" s="12" t="s">
        <v>37</v>
      </c>
      <c r="N20" s="28">
        <v>1</v>
      </c>
      <c r="O20" s="28">
        <v>30000</v>
      </c>
      <c r="P20" s="28" t="s">
        <v>40</v>
      </c>
      <c r="Q20" s="28">
        <v>30000</v>
      </c>
      <c r="R20" s="28">
        <v>30000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38.25" x14ac:dyDescent="0.2">
      <c r="A21" s="23" t="s">
        <v>33</v>
      </c>
      <c r="B21" s="23" t="s">
        <v>34</v>
      </c>
      <c r="C21" s="24" t="s">
        <v>0</v>
      </c>
      <c r="D21" s="25" t="s">
        <v>1</v>
      </c>
      <c r="E21" s="24">
        <v>104</v>
      </c>
      <c r="F21" s="25" t="s">
        <v>45</v>
      </c>
      <c r="G21" s="10">
        <v>31701</v>
      </c>
      <c r="H21" s="26" t="s">
        <v>53</v>
      </c>
      <c r="I21" s="10" t="s">
        <v>48</v>
      </c>
      <c r="J21" s="27" t="s">
        <v>81</v>
      </c>
      <c r="K21" s="28" t="s">
        <v>69</v>
      </c>
      <c r="L21" s="11" t="s">
        <v>41</v>
      </c>
      <c r="M21" s="12" t="s">
        <v>37</v>
      </c>
      <c r="N21" s="28">
        <v>1</v>
      </c>
      <c r="O21" s="28">
        <v>615216.64000000001</v>
      </c>
      <c r="P21" s="28" t="s">
        <v>40</v>
      </c>
      <c r="Q21" s="28">
        <v>615216.64000000001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615216.64000000001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38.25" x14ac:dyDescent="0.2">
      <c r="A22" s="23" t="s">
        <v>33</v>
      </c>
      <c r="B22" s="23" t="s">
        <v>34</v>
      </c>
      <c r="C22" s="24" t="s">
        <v>0</v>
      </c>
      <c r="D22" s="25" t="s">
        <v>1</v>
      </c>
      <c r="E22" s="24">
        <v>104</v>
      </c>
      <c r="F22" s="25" t="s">
        <v>45</v>
      </c>
      <c r="G22" s="10">
        <v>31701</v>
      </c>
      <c r="H22" s="26" t="s">
        <v>53</v>
      </c>
      <c r="I22" s="10" t="s">
        <v>48</v>
      </c>
      <c r="J22" s="27" t="s">
        <v>82</v>
      </c>
      <c r="K22" s="28" t="s">
        <v>69</v>
      </c>
      <c r="L22" s="11" t="s">
        <v>41</v>
      </c>
      <c r="M22" s="12" t="s">
        <v>37</v>
      </c>
      <c r="N22" s="28">
        <v>1</v>
      </c>
      <c r="O22" s="28">
        <v>240783.8</v>
      </c>
      <c r="P22" s="28" t="s">
        <v>40</v>
      </c>
      <c r="Q22" s="28">
        <v>240783.8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240783.8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38.25" x14ac:dyDescent="0.2">
      <c r="A23" s="23" t="s">
        <v>33</v>
      </c>
      <c r="B23" s="23" t="s">
        <v>34</v>
      </c>
      <c r="C23" s="24" t="s">
        <v>0</v>
      </c>
      <c r="D23" s="25" t="s">
        <v>1</v>
      </c>
      <c r="E23" s="24">
        <v>104</v>
      </c>
      <c r="F23" s="25" t="s">
        <v>45</v>
      </c>
      <c r="G23" s="10">
        <v>31701</v>
      </c>
      <c r="H23" s="26" t="s">
        <v>53</v>
      </c>
      <c r="I23" s="10" t="s">
        <v>48</v>
      </c>
      <c r="J23" s="27" t="s">
        <v>68</v>
      </c>
      <c r="K23" s="28" t="s">
        <v>69</v>
      </c>
      <c r="L23" s="11" t="s">
        <v>41</v>
      </c>
      <c r="M23" s="12" t="s">
        <v>37</v>
      </c>
      <c r="N23" s="28">
        <v>1</v>
      </c>
      <c r="O23" s="28">
        <v>9811543</v>
      </c>
      <c r="P23" s="28" t="s">
        <v>40</v>
      </c>
      <c r="Q23" s="28">
        <v>9811543</v>
      </c>
      <c r="R23" s="28">
        <v>0</v>
      </c>
      <c r="S23" s="28">
        <v>0</v>
      </c>
      <c r="T23" s="28">
        <v>0</v>
      </c>
      <c r="U23" s="28">
        <v>0</v>
      </c>
      <c r="V23" s="28">
        <v>9811543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38.25" x14ac:dyDescent="0.2">
      <c r="A24" s="23" t="s">
        <v>33</v>
      </c>
      <c r="B24" s="23" t="s">
        <v>34</v>
      </c>
      <c r="C24" s="24" t="s">
        <v>0</v>
      </c>
      <c r="D24" s="25" t="s">
        <v>1</v>
      </c>
      <c r="E24" s="24">
        <v>104</v>
      </c>
      <c r="F24" s="25" t="s">
        <v>45</v>
      </c>
      <c r="G24" s="10">
        <v>31701</v>
      </c>
      <c r="H24" s="26" t="s">
        <v>53</v>
      </c>
      <c r="I24" s="10" t="s">
        <v>48</v>
      </c>
      <c r="J24" s="27" t="s">
        <v>68</v>
      </c>
      <c r="K24" s="28" t="s">
        <v>69</v>
      </c>
      <c r="L24" s="11" t="s">
        <v>41</v>
      </c>
      <c r="M24" s="12" t="s">
        <v>37</v>
      </c>
      <c r="N24" s="28">
        <v>1</v>
      </c>
      <c r="O24" s="28">
        <v>2503848</v>
      </c>
      <c r="P24" s="28" t="s">
        <v>40</v>
      </c>
      <c r="Q24" s="28">
        <v>2503848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2503848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38.25" x14ac:dyDescent="0.2">
      <c r="A25" s="23" t="s">
        <v>33</v>
      </c>
      <c r="B25" s="23" t="s">
        <v>34</v>
      </c>
      <c r="C25" s="24" t="s">
        <v>0</v>
      </c>
      <c r="D25" s="25" t="s">
        <v>1</v>
      </c>
      <c r="E25" s="24">
        <v>104</v>
      </c>
      <c r="F25" s="25" t="s">
        <v>45</v>
      </c>
      <c r="G25" s="10">
        <v>31701</v>
      </c>
      <c r="H25" s="26" t="s">
        <v>53</v>
      </c>
      <c r="I25" s="10" t="s">
        <v>48</v>
      </c>
      <c r="J25" s="27" t="s">
        <v>68</v>
      </c>
      <c r="K25" s="28" t="s">
        <v>69</v>
      </c>
      <c r="L25" s="11" t="s">
        <v>41</v>
      </c>
      <c r="M25" s="12" t="s">
        <v>37</v>
      </c>
      <c r="N25" s="28">
        <v>1</v>
      </c>
      <c r="O25" s="28">
        <v>306364</v>
      </c>
      <c r="P25" s="28" t="s">
        <v>40</v>
      </c>
      <c r="Q25" s="28">
        <v>306364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306364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38.25" x14ac:dyDescent="0.2">
      <c r="A26" s="23" t="s">
        <v>33</v>
      </c>
      <c r="B26" s="23" t="s">
        <v>34</v>
      </c>
      <c r="C26" s="24" t="s">
        <v>0</v>
      </c>
      <c r="D26" s="25" t="s">
        <v>1</v>
      </c>
      <c r="E26" s="24">
        <v>104</v>
      </c>
      <c r="F26" s="25" t="s">
        <v>45</v>
      </c>
      <c r="G26" s="10">
        <v>31701</v>
      </c>
      <c r="H26" s="26" t="s">
        <v>53</v>
      </c>
      <c r="I26" s="10" t="s">
        <v>48</v>
      </c>
      <c r="J26" s="27" t="s">
        <v>68</v>
      </c>
      <c r="K26" s="28" t="s">
        <v>69</v>
      </c>
      <c r="L26" s="11" t="s">
        <v>41</v>
      </c>
      <c r="M26" s="12" t="s">
        <v>37</v>
      </c>
      <c r="N26" s="28">
        <v>1</v>
      </c>
      <c r="O26" s="28">
        <v>278182</v>
      </c>
      <c r="P26" s="28" t="s">
        <v>40</v>
      </c>
      <c r="Q26" s="28">
        <v>278182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278182</v>
      </c>
      <c r="AA26" s="28">
        <v>0</v>
      </c>
      <c r="AB26" s="28">
        <v>0</v>
      </c>
      <c r="AC26" s="28">
        <v>0</v>
      </c>
    </row>
    <row r="27" spans="1:29" s="29" customFormat="1" ht="38.25" x14ac:dyDescent="0.2">
      <c r="A27" s="23" t="s">
        <v>33</v>
      </c>
      <c r="B27" s="23" t="s">
        <v>34</v>
      </c>
      <c r="C27" s="24" t="s">
        <v>0</v>
      </c>
      <c r="D27" s="25" t="s">
        <v>1</v>
      </c>
      <c r="E27" s="24">
        <v>104</v>
      </c>
      <c r="F27" s="25" t="s">
        <v>45</v>
      </c>
      <c r="G27" s="10">
        <v>31701</v>
      </c>
      <c r="H27" s="26" t="s">
        <v>53</v>
      </c>
      <c r="I27" s="10" t="s">
        <v>48</v>
      </c>
      <c r="J27" s="27" t="s">
        <v>68</v>
      </c>
      <c r="K27" s="28" t="s">
        <v>69</v>
      </c>
      <c r="L27" s="11" t="s">
        <v>41</v>
      </c>
      <c r="M27" s="12" t="s">
        <v>37</v>
      </c>
      <c r="N27" s="28">
        <v>1</v>
      </c>
      <c r="O27" s="28">
        <v>278182</v>
      </c>
      <c r="P27" s="28" t="s">
        <v>40</v>
      </c>
      <c r="Q27" s="28">
        <v>278182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278182</v>
      </c>
      <c r="AB27" s="28">
        <v>0</v>
      </c>
      <c r="AC27" s="28">
        <v>0</v>
      </c>
    </row>
    <row r="28" spans="1:29" s="29" customFormat="1" ht="38.25" x14ac:dyDescent="0.2">
      <c r="A28" s="23" t="s">
        <v>33</v>
      </c>
      <c r="B28" s="23" t="s">
        <v>34</v>
      </c>
      <c r="C28" s="24" t="s">
        <v>0</v>
      </c>
      <c r="D28" s="25" t="s">
        <v>1</v>
      </c>
      <c r="E28" s="24">
        <v>104</v>
      </c>
      <c r="F28" s="25" t="s">
        <v>45</v>
      </c>
      <c r="G28" s="10">
        <v>31701</v>
      </c>
      <c r="H28" s="26" t="s">
        <v>53</v>
      </c>
      <c r="I28" s="10" t="s">
        <v>48</v>
      </c>
      <c r="J28" s="27" t="s">
        <v>68</v>
      </c>
      <c r="K28" s="28" t="s">
        <v>69</v>
      </c>
      <c r="L28" s="11" t="s">
        <v>41</v>
      </c>
      <c r="M28" s="12" t="s">
        <v>37</v>
      </c>
      <c r="N28" s="28">
        <v>1</v>
      </c>
      <c r="O28" s="28">
        <v>278182</v>
      </c>
      <c r="P28" s="28" t="s">
        <v>40</v>
      </c>
      <c r="Q28" s="28">
        <v>278182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278182</v>
      </c>
      <c r="AC28" s="28">
        <v>0</v>
      </c>
    </row>
    <row r="29" spans="1:29" s="29" customFormat="1" ht="38.25" x14ac:dyDescent="0.2">
      <c r="A29" s="23" t="s">
        <v>33</v>
      </c>
      <c r="B29" s="23" t="s">
        <v>34</v>
      </c>
      <c r="C29" s="24" t="s">
        <v>0</v>
      </c>
      <c r="D29" s="25" t="s">
        <v>1</v>
      </c>
      <c r="E29" s="24">
        <v>104</v>
      </c>
      <c r="F29" s="25" t="s">
        <v>45</v>
      </c>
      <c r="G29" s="10">
        <v>31701</v>
      </c>
      <c r="H29" s="26" t="s">
        <v>53</v>
      </c>
      <c r="I29" s="10" t="s">
        <v>48</v>
      </c>
      <c r="J29" s="27" t="s">
        <v>68</v>
      </c>
      <c r="K29" s="28" t="s">
        <v>69</v>
      </c>
      <c r="L29" s="11" t="s">
        <v>41</v>
      </c>
      <c r="M29" s="12" t="s">
        <v>37</v>
      </c>
      <c r="N29" s="28">
        <v>1</v>
      </c>
      <c r="O29" s="28">
        <v>306364</v>
      </c>
      <c r="P29" s="28" t="s">
        <v>40</v>
      </c>
      <c r="Q29" s="28">
        <v>306364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306364</v>
      </c>
    </row>
    <row r="30" spans="1:29" s="29" customFormat="1" ht="38.25" x14ac:dyDescent="0.2">
      <c r="A30" s="23" t="s">
        <v>33</v>
      </c>
      <c r="B30" s="23" t="s">
        <v>34</v>
      </c>
      <c r="C30" s="24" t="s">
        <v>0</v>
      </c>
      <c r="D30" s="25" t="s">
        <v>1</v>
      </c>
      <c r="E30" s="24">
        <v>104</v>
      </c>
      <c r="F30" s="25" t="s">
        <v>45</v>
      </c>
      <c r="G30" s="10">
        <v>31701</v>
      </c>
      <c r="H30" s="26" t="s">
        <v>53</v>
      </c>
      <c r="I30" s="10" t="s">
        <v>48</v>
      </c>
      <c r="J30" s="27" t="s">
        <v>83</v>
      </c>
      <c r="K30" s="28" t="s">
        <v>69</v>
      </c>
      <c r="L30" s="11" t="s">
        <v>41</v>
      </c>
      <c r="M30" s="12" t="s">
        <v>37</v>
      </c>
      <c r="N30" s="28">
        <v>1</v>
      </c>
      <c r="O30" s="28">
        <v>726515.6</v>
      </c>
      <c r="P30" s="28" t="s">
        <v>40</v>
      </c>
      <c r="Q30" s="28">
        <v>726515.6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726515.6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38.25" x14ac:dyDescent="0.2">
      <c r="A31" s="23" t="s">
        <v>33</v>
      </c>
      <c r="B31" s="23" t="s">
        <v>34</v>
      </c>
      <c r="C31" s="24" t="s">
        <v>0</v>
      </c>
      <c r="D31" s="25" t="s">
        <v>1</v>
      </c>
      <c r="E31" s="24">
        <v>104</v>
      </c>
      <c r="F31" s="25" t="s">
        <v>45</v>
      </c>
      <c r="G31" s="10">
        <v>31701</v>
      </c>
      <c r="H31" s="26" t="s">
        <v>53</v>
      </c>
      <c r="I31" s="10" t="s">
        <v>48</v>
      </c>
      <c r="J31" s="27" t="s">
        <v>84</v>
      </c>
      <c r="K31" s="28" t="s">
        <v>69</v>
      </c>
      <c r="L31" s="11" t="s">
        <v>41</v>
      </c>
      <c r="M31" s="12" t="s">
        <v>37</v>
      </c>
      <c r="N31" s="28">
        <v>1</v>
      </c>
      <c r="O31" s="28">
        <v>174759.96</v>
      </c>
      <c r="P31" s="28" t="s">
        <v>40</v>
      </c>
      <c r="Q31" s="28">
        <v>174759.96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174759.96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38.25" x14ac:dyDescent="0.2">
      <c r="A32" s="23" t="s">
        <v>33</v>
      </c>
      <c r="B32" s="23" t="s">
        <v>34</v>
      </c>
      <c r="C32" s="24" t="s">
        <v>0</v>
      </c>
      <c r="D32" s="25" t="s">
        <v>1</v>
      </c>
      <c r="E32" s="24" t="s">
        <v>35</v>
      </c>
      <c r="F32" s="25" t="s">
        <v>60</v>
      </c>
      <c r="G32" s="10">
        <v>31701</v>
      </c>
      <c r="H32" s="26" t="s">
        <v>53</v>
      </c>
      <c r="I32" s="10" t="s">
        <v>48</v>
      </c>
      <c r="J32" s="27" t="s">
        <v>81</v>
      </c>
      <c r="K32" s="28" t="s">
        <v>69</v>
      </c>
      <c r="L32" s="11" t="s">
        <v>41</v>
      </c>
      <c r="M32" s="12" t="s">
        <v>37</v>
      </c>
      <c r="N32" s="28">
        <v>1</v>
      </c>
      <c r="O32" s="28">
        <v>615216.43999999994</v>
      </c>
      <c r="P32" s="28" t="s">
        <v>40</v>
      </c>
      <c r="Q32" s="28">
        <v>615216.43999999994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615216.43999999994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38.25" x14ac:dyDescent="0.2">
      <c r="A33" s="23" t="s">
        <v>33</v>
      </c>
      <c r="B33" s="23" t="s">
        <v>34</v>
      </c>
      <c r="C33" s="24" t="s">
        <v>0</v>
      </c>
      <c r="D33" s="25" t="s">
        <v>1</v>
      </c>
      <c r="E33" s="24" t="s">
        <v>35</v>
      </c>
      <c r="F33" s="25" t="s">
        <v>60</v>
      </c>
      <c r="G33" s="10">
        <v>31701</v>
      </c>
      <c r="H33" s="26" t="s">
        <v>53</v>
      </c>
      <c r="I33" s="10" t="s">
        <v>48</v>
      </c>
      <c r="J33" s="27" t="s">
        <v>82</v>
      </c>
      <c r="K33" s="28" t="s">
        <v>69</v>
      </c>
      <c r="L33" s="11" t="s">
        <v>41</v>
      </c>
      <c r="M33" s="12" t="s">
        <v>37</v>
      </c>
      <c r="N33" s="28">
        <v>1</v>
      </c>
      <c r="O33" s="28">
        <v>172184.48</v>
      </c>
      <c r="P33" s="28" t="s">
        <v>40</v>
      </c>
      <c r="Q33" s="28">
        <v>172184.48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172184.48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38.25" x14ac:dyDescent="0.2">
      <c r="A34" s="23" t="s">
        <v>33</v>
      </c>
      <c r="B34" s="23" t="s">
        <v>34</v>
      </c>
      <c r="C34" s="24" t="s">
        <v>0</v>
      </c>
      <c r="D34" s="25" t="s">
        <v>1</v>
      </c>
      <c r="E34" s="24" t="s">
        <v>35</v>
      </c>
      <c r="F34" s="25" t="s">
        <v>60</v>
      </c>
      <c r="G34" s="10">
        <v>31701</v>
      </c>
      <c r="H34" s="26" t="s">
        <v>53</v>
      </c>
      <c r="I34" s="10" t="s">
        <v>48</v>
      </c>
      <c r="J34" s="27" t="s">
        <v>83</v>
      </c>
      <c r="K34" s="28" t="s">
        <v>69</v>
      </c>
      <c r="L34" s="11" t="s">
        <v>41</v>
      </c>
      <c r="M34" s="12" t="s">
        <v>37</v>
      </c>
      <c r="N34" s="28">
        <v>1</v>
      </c>
      <c r="O34" s="28">
        <v>31314.66</v>
      </c>
      <c r="P34" s="28" t="s">
        <v>40</v>
      </c>
      <c r="Q34" s="28">
        <v>31314.66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31314.66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38.25" x14ac:dyDescent="0.2">
      <c r="A35" s="23" t="s">
        <v>33</v>
      </c>
      <c r="B35" s="23" t="s">
        <v>34</v>
      </c>
      <c r="C35" s="24" t="s">
        <v>0</v>
      </c>
      <c r="D35" s="25" t="s">
        <v>1</v>
      </c>
      <c r="E35" s="24" t="s">
        <v>35</v>
      </c>
      <c r="F35" s="25" t="s">
        <v>60</v>
      </c>
      <c r="G35" s="10">
        <v>31701</v>
      </c>
      <c r="H35" s="26" t="s">
        <v>53</v>
      </c>
      <c r="I35" s="10" t="s">
        <v>48</v>
      </c>
      <c r="J35" s="27" t="s">
        <v>68</v>
      </c>
      <c r="K35" s="28" t="s">
        <v>69</v>
      </c>
      <c r="L35" s="11" t="s">
        <v>41</v>
      </c>
      <c r="M35" s="12" t="s">
        <v>37</v>
      </c>
      <c r="N35" s="28">
        <v>1</v>
      </c>
      <c r="O35" s="28">
        <v>200000</v>
      </c>
      <c r="P35" s="28" t="s">
        <v>40</v>
      </c>
      <c r="Q35" s="28">
        <v>200000</v>
      </c>
      <c r="R35" s="28">
        <v>0</v>
      </c>
      <c r="S35" s="28">
        <v>0</v>
      </c>
      <c r="T35" s="28">
        <v>0</v>
      </c>
      <c r="U35" s="28">
        <v>200000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38.25" x14ac:dyDescent="0.2">
      <c r="A36" s="23" t="s">
        <v>33</v>
      </c>
      <c r="B36" s="23" t="s">
        <v>34</v>
      </c>
      <c r="C36" s="24" t="s">
        <v>0</v>
      </c>
      <c r="D36" s="25" t="s">
        <v>1</v>
      </c>
      <c r="E36" s="24" t="s">
        <v>35</v>
      </c>
      <c r="F36" s="25" t="s">
        <v>60</v>
      </c>
      <c r="G36" s="10">
        <v>31701</v>
      </c>
      <c r="H36" s="26" t="s">
        <v>53</v>
      </c>
      <c r="I36" s="10" t="s">
        <v>48</v>
      </c>
      <c r="J36" s="27" t="s">
        <v>68</v>
      </c>
      <c r="K36" s="28" t="s">
        <v>69</v>
      </c>
      <c r="L36" s="11" t="s">
        <v>41</v>
      </c>
      <c r="M36" s="12" t="s">
        <v>37</v>
      </c>
      <c r="N36" s="28">
        <v>1</v>
      </c>
      <c r="O36" s="28">
        <v>2900000</v>
      </c>
      <c r="P36" s="28" t="s">
        <v>40</v>
      </c>
      <c r="Q36" s="28">
        <v>2900000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2900000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38.25" x14ac:dyDescent="0.2">
      <c r="A37" s="23" t="s">
        <v>33</v>
      </c>
      <c r="B37" s="23" t="s">
        <v>34</v>
      </c>
      <c r="C37" s="24" t="s">
        <v>0</v>
      </c>
      <c r="D37" s="25" t="s">
        <v>1</v>
      </c>
      <c r="E37" s="24" t="s">
        <v>35</v>
      </c>
      <c r="F37" s="25" t="s">
        <v>60</v>
      </c>
      <c r="G37" s="10">
        <v>31701</v>
      </c>
      <c r="H37" s="26" t="s">
        <v>53</v>
      </c>
      <c r="I37" s="10" t="s">
        <v>48</v>
      </c>
      <c r="J37" s="27" t="s">
        <v>68</v>
      </c>
      <c r="K37" s="28" t="s">
        <v>69</v>
      </c>
      <c r="L37" s="11" t="s">
        <v>41</v>
      </c>
      <c r="M37" s="12" t="s">
        <v>37</v>
      </c>
      <c r="N37" s="28">
        <v>1</v>
      </c>
      <c r="O37" s="28">
        <v>200000</v>
      </c>
      <c r="P37" s="28" t="s">
        <v>40</v>
      </c>
      <c r="Q37" s="28">
        <v>200000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200000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38.25" x14ac:dyDescent="0.2">
      <c r="A38" s="23" t="s">
        <v>33</v>
      </c>
      <c r="B38" s="23" t="s">
        <v>34</v>
      </c>
      <c r="C38" s="24" t="s">
        <v>0</v>
      </c>
      <c r="D38" s="25" t="s">
        <v>1</v>
      </c>
      <c r="E38" s="24" t="s">
        <v>35</v>
      </c>
      <c r="F38" s="25" t="s">
        <v>60</v>
      </c>
      <c r="G38" s="10">
        <v>31701</v>
      </c>
      <c r="H38" s="26" t="s">
        <v>53</v>
      </c>
      <c r="I38" s="10" t="s">
        <v>48</v>
      </c>
      <c r="J38" s="27" t="s">
        <v>68</v>
      </c>
      <c r="K38" s="28" t="s">
        <v>69</v>
      </c>
      <c r="L38" s="11" t="s">
        <v>41</v>
      </c>
      <c r="M38" s="12" t="s">
        <v>37</v>
      </c>
      <c r="N38" s="28">
        <v>1</v>
      </c>
      <c r="O38" s="28">
        <v>200000</v>
      </c>
      <c r="P38" s="28" t="s">
        <v>40</v>
      </c>
      <c r="Q38" s="28">
        <v>200000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200000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38.25" x14ac:dyDescent="0.2">
      <c r="A39" s="23" t="s">
        <v>33</v>
      </c>
      <c r="B39" s="23" t="s">
        <v>34</v>
      </c>
      <c r="C39" s="24" t="s">
        <v>0</v>
      </c>
      <c r="D39" s="25" t="s">
        <v>1</v>
      </c>
      <c r="E39" s="24" t="s">
        <v>35</v>
      </c>
      <c r="F39" s="25" t="s">
        <v>60</v>
      </c>
      <c r="G39" s="10">
        <v>31701</v>
      </c>
      <c r="H39" s="26" t="s">
        <v>53</v>
      </c>
      <c r="I39" s="10" t="s">
        <v>48</v>
      </c>
      <c r="J39" s="27" t="s">
        <v>68</v>
      </c>
      <c r="K39" s="28" t="s">
        <v>69</v>
      </c>
      <c r="L39" s="11" t="s">
        <v>41</v>
      </c>
      <c r="M39" s="12" t="s">
        <v>37</v>
      </c>
      <c r="N39" s="28">
        <v>1</v>
      </c>
      <c r="O39" s="28">
        <v>200000</v>
      </c>
      <c r="P39" s="28" t="s">
        <v>40</v>
      </c>
      <c r="Q39" s="28">
        <v>200000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200000</v>
      </c>
      <c r="AA39" s="28">
        <v>0</v>
      </c>
      <c r="AB39" s="28">
        <v>0</v>
      </c>
      <c r="AC39" s="28">
        <v>0</v>
      </c>
    </row>
    <row r="40" spans="1:29" s="29" customFormat="1" ht="38.25" x14ac:dyDescent="0.2">
      <c r="A40" s="23" t="s">
        <v>33</v>
      </c>
      <c r="B40" s="23" t="s">
        <v>34</v>
      </c>
      <c r="C40" s="24" t="s">
        <v>0</v>
      </c>
      <c r="D40" s="25" t="s">
        <v>1</v>
      </c>
      <c r="E40" s="24" t="s">
        <v>35</v>
      </c>
      <c r="F40" s="25" t="s">
        <v>60</v>
      </c>
      <c r="G40" s="10">
        <v>31701</v>
      </c>
      <c r="H40" s="26" t="s">
        <v>53</v>
      </c>
      <c r="I40" s="10" t="s">
        <v>48</v>
      </c>
      <c r="J40" s="27" t="s">
        <v>68</v>
      </c>
      <c r="K40" s="28" t="s">
        <v>69</v>
      </c>
      <c r="L40" s="11" t="s">
        <v>41</v>
      </c>
      <c r="M40" s="12" t="s">
        <v>37</v>
      </c>
      <c r="N40" s="28">
        <v>1</v>
      </c>
      <c r="O40" s="28">
        <v>200000</v>
      </c>
      <c r="P40" s="28" t="s">
        <v>40</v>
      </c>
      <c r="Q40" s="28">
        <v>200000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200000</v>
      </c>
      <c r="AB40" s="28">
        <v>0</v>
      </c>
      <c r="AC40" s="28">
        <v>0</v>
      </c>
    </row>
    <row r="41" spans="1:29" s="29" customFormat="1" ht="38.25" x14ac:dyDescent="0.2">
      <c r="A41" s="23" t="s">
        <v>33</v>
      </c>
      <c r="B41" s="23" t="s">
        <v>34</v>
      </c>
      <c r="C41" s="24" t="s">
        <v>0</v>
      </c>
      <c r="D41" s="25" t="s">
        <v>1</v>
      </c>
      <c r="E41" s="24" t="s">
        <v>35</v>
      </c>
      <c r="F41" s="25" t="s">
        <v>60</v>
      </c>
      <c r="G41" s="10">
        <v>31701</v>
      </c>
      <c r="H41" s="26" t="s">
        <v>53</v>
      </c>
      <c r="I41" s="10" t="s">
        <v>48</v>
      </c>
      <c r="J41" s="27" t="s">
        <v>68</v>
      </c>
      <c r="K41" s="28" t="s">
        <v>69</v>
      </c>
      <c r="L41" s="11" t="s">
        <v>41</v>
      </c>
      <c r="M41" s="12" t="s">
        <v>37</v>
      </c>
      <c r="N41" s="28">
        <v>1</v>
      </c>
      <c r="O41" s="28">
        <v>200000</v>
      </c>
      <c r="P41" s="28" t="s">
        <v>40</v>
      </c>
      <c r="Q41" s="28">
        <v>200000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200000</v>
      </c>
      <c r="AC41" s="28">
        <v>0</v>
      </c>
    </row>
    <row r="42" spans="1:29" s="29" customFormat="1" ht="38.25" x14ac:dyDescent="0.2">
      <c r="A42" s="23" t="s">
        <v>33</v>
      </c>
      <c r="B42" s="23" t="s">
        <v>34</v>
      </c>
      <c r="C42" s="24" t="s">
        <v>0</v>
      </c>
      <c r="D42" s="25" t="s">
        <v>1</v>
      </c>
      <c r="E42" s="24" t="s">
        <v>35</v>
      </c>
      <c r="F42" s="25" t="s">
        <v>60</v>
      </c>
      <c r="G42" s="10">
        <v>31701</v>
      </c>
      <c r="H42" s="26" t="s">
        <v>53</v>
      </c>
      <c r="I42" s="10" t="s">
        <v>48</v>
      </c>
      <c r="J42" s="27" t="s">
        <v>68</v>
      </c>
      <c r="K42" s="28" t="s">
        <v>69</v>
      </c>
      <c r="L42" s="11" t="s">
        <v>41</v>
      </c>
      <c r="M42" s="12" t="s">
        <v>37</v>
      </c>
      <c r="N42" s="28">
        <v>1</v>
      </c>
      <c r="O42" s="28">
        <v>200000</v>
      </c>
      <c r="P42" s="28" t="s">
        <v>40</v>
      </c>
      <c r="Q42" s="28">
        <v>200000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200000</v>
      </c>
    </row>
    <row r="43" spans="1:29" s="29" customFormat="1" ht="38.25" x14ac:dyDescent="0.2">
      <c r="A43" s="23" t="s">
        <v>33</v>
      </c>
      <c r="B43" s="23" t="s">
        <v>34</v>
      </c>
      <c r="C43" s="24" t="s">
        <v>0</v>
      </c>
      <c r="D43" s="25" t="s">
        <v>1</v>
      </c>
      <c r="E43" s="24" t="s">
        <v>35</v>
      </c>
      <c r="F43" s="25" t="s">
        <v>60</v>
      </c>
      <c r="G43" s="10">
        <v>31701</v>
      </c>
      <c r="H43" s="26" t="s">
        <v>53</v>
      </c>
      <c r="I43" s="10" t="s">
        <v>48</v>
      </c>
      <c r="J43" s="27" t="s">
        <v>83</v>
      </c>
      <c r="K43" s="28" t="s">
        <v>69</v>
      </c>
      <c r="L43" s="11" t="s">
        <v>41</v>
      </c>
      <c r="M43" s="12" t="s">
        <v>37</v>
      </c>
      <c r="N43" s="28">
        <v>1</v>
      </c>
      <c r="O43" s="28">
        <v>726500</v>
      </c>
      <c r="P43" s="28" t="s">
        <v>40</v>
      </c>
      <c r="Q43" s="28">
        <v>726500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726500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38.25" x14ac:dyDescent="0.2">
      <c r="A44" s="23" t="s">
        <v>33</v>
      </c>
      <c r="B44" s="23" t="s">
        <v>34</v>
      </c>
      <c r="C44" s="24" t="s">
        <v>0</v>
      </c>
      <c r="D44" s="25" t="s">
        <v>1</v>
      </c>
      <c r="E44" s="24" t="s">
        <v>35</v>
      </c>
      <c r="F44" s="25" t="s">
        <v>60</v>
      </c>
      <c r="G44" s="10">
        <v>31701</v>
      </c>
      <c r="H44" s="26" t="s">
        <v>53</v>
      </c>
      <c r="I44" s="10" t="s">
        <v>48</v>
      </c>
      <c r="J44" s="27" t="s">
        <v>84</v>
      </c>
      <c r="K44" s="28" t="s">
        <v>69</v>
      </c>
      <c r="L44" s="11" t="s">
        <v>41</v>
      </c>
      <c r="M44" s="12" t="s">
        <v>37</v>
      </c>
      <c r="N44" s="28">
        <v>1</v>
      </c>
      <c r="O44" s="28">
        <v>586099.07999999996</v>
      </c>
      <c r="P44" s="28" t="s">
        <v>40</v>
      </c>
      <c r="Q44" s="28">
        <v>586099.07999999996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586099.07999999996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51" x14ac:dyDescent="0.2">
      <c r="A45" s="23" t="s">
        <v>33</v>
      </c>
      <c r="B45" s="23" t="s">
        <v>34</v>
      </c>
      <c r="C45" s="24" t="s">
        <v>0</v>
      </c>
      <c r="D45" s="25" t="s">
        <v>1</v>
      </c>
      <c r="E45" s="24" t="s">
        <v>46</v>
      </c>
      <c r="F45" s="25" t="s">
        <v>50</v>
      </c>
      <c r="G45" s="10">
        <v>31801</v>
      </c>
      <c r="H45" s="26" t="s">
        <v>54</v>
      </c>
      <c r="I45" s="10" t="s">
        <v>48</v>
      </c>
      <c r="J45" s="27" t="s">
        <v>55</v>
      </c>
      <c r="K45" s="28" t="s">
        <v>56</v>
      </c>
      <c r="L45" s="11" t="s">
        <v>38</v>
      </c>
      <c r="M45" s="12" t="s">
        <v>37</v>
      </c>
      <c r="N45" s="28">
        <v>1</v>
      </c>
      <c r="O45" s="28">
        <v>1653</v>
      </c>
      <c r="P45" s="28" t="s">
        <v>49</v>
      </c>
      <c r="Q45" s="28">
        <v>1653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1653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38.25" x14ac:dyDescent="0.2">
      <c r="A46" s="23" t="s">
        <v>33</v>
      </c>
      <c r="B46" s="23" t="s">
        <v>34</v>
      </c>
      <c r="C46" s="24" t="s">
        <v>0</v>
      </c>
      <c r="D46" s="25" t="s">
        <v>1</v>
      </c>
      <c r="E46" s="24">
        <v>104</v>
      </c>
      <c r="F46" s="25" t="s">
        <v>45</v>
      </c>
      <c r="G46" s="10">
        <v>31801</v>
      </c>
      <c r="H46" s="26" t="s">
        <v>54</v>
      </c>
      <c r="I46" s="10" t="s">
        <v>48</v>
      </c>
      <c r="J46" s="27" t="s">
        <v>85</v>
      </c>
      <c r="K46" s="28" t="s">
        <v>56</v>
      </c>
      <c r="L46" s="11" t="s">
        <v>38</v>
      </c>
      <c r="M46" s="12" t="s">
        <v>37</v>
      </c>
      <c r="N46" s="28">
        <v>1</v>
      </c>
      <c r="O46" s="28">
        <v>1486325.8</v>
      </c>
      <c r="P46" s="28" t="s">
        <v>49</v>
      </c>
      <c r="Q46" s="28">
        <v>1486325.8</v>
      </c>
      <c r="R46" s="28">
        <v>0</v>
      </c>
      <c r="S46" s="28">
        <v>0</v>
      </c>
      <c r="T46" s="28">
        <v>0</v>
      </c>
      <c r="U46" s="28">
        <v>0</v>
      </c>
      <c r="V46" s="28">
        <v>1486325.8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89.25" x14ac:dyDescent="0.2">
      <c r="A47" s="23" t="s">
        <v>33</v>
      </c>
      <c r="B47" s="23" t="s">
        <v>34</v>
      </c>
      <c r="C47" s="24" t="s">
        <v>0</v>
      </c>
      <c r="D47" s="25" t="s">
        <v>1</v>
      </c>
      <c r="E47" s="24" t="s">
        <v>35</v>
      </c>
      <c r="F47" s="25" t="s">
        <v>36</v>
      </c>
      <c r="G47" s="10">
        <v>31902</v>
      </c>
      <c r="H47" s="26" t="s">
        <v>58</v>
      </c>
      <c r="I47" s="10" t="s">
        <v>48</v>
      </c>
      <c r="J47" s="27" t="s">
        <v>86</v>
      </c>
      <c r="K47" s="28" t="s">
        <v>59</v>
      </c>
      <c r="L47" s="11" t="s">
        <v>38</v>
      </c>
      <c r="M47" s="12" t="s">
        <v>37</v>
      </c>
      <c r="N47" s="28">
        <v>1</v>
      </c>
      <c r="O47" s="28">
        <v>14948.08</v>
      </c>
      <c r="P47" s="28" t="s">
        <v>40</v>
      </c>
      <c r="Q47" s="28">
        <v>14948.08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14948.08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38.25" x14ac:dyDescent="0.2">
      <c r="A48" s="23" t="s">
        <v>33</v>
      </c>
      <c r="B48" s="23" t="s">
        <v>34</v>
      </c>
      <c r="C48" s="24" t="s">
        <v>0</v>
      </c>
      <c r="D48" s="25" t="s">
        <v>1</v>
      </c>
      <c r="E48" s="24" t="s">
        <v>35</v>
      </c>
      <c r="F48" s="25" t="s">
        <v>36</v>
      </c>
      <c r="G48" s="10">
        <v>31902</v>
      </c>
      <c r="H48" s="26" t="s">
        <v>58</v>
      </c>
      <c r="I48" s="10" t="s">
        <v>48</v>
      </c>
      <c r="J48" s="27" t="s">
        <v>76</v>
      </c>
      <c r="K48" s="28" t="s">
        <v>59</v>
      </c>
      <c r="L48" s="11" t="s">
        <v>38</v>
      </c>
      <c r="M48" s="12" t="s">
        <v>37</v>
      </c>
      <c r="N48" s="28">
        <v>1</v>
      </c>
      <c r="O48" s="28">
        <v>42650.17</v>
      </c>
      <c r="P48" s="28" t="s">
        <v>40</v>
      </c>
      <c r="Q48" s="28">
        <v>42650.17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42650.17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76.5" x14ac:dyDescent="0.2">
      <c r="A49" s="23" t="s">
        <v>33</v>
      </c>
      <c r="B49" s="23" t="s">
        <v>34</v>
      </c>
      <c r="C49" s="24" t="s">
        <v>0</v>
      </c>
      <c r="D49" s="25" t="s">
        <v>1</v>
      </c>
      <c r="E49" s="24" t="s">
        <v>35</v>
      </c>
      <c r="F49" s="25" t="s">
        <v>36</v>
      </c>
      <c r="G49" s="10">
        <v>31902</v>
      </c>
      <c r="H49" s="26" t="s">
        <v>58</v>
      </c>
      <c r="I49" s="10" t="s">
        <v>48</v>
      </c>
      <c r="J49" s="27" t="s">
        <v>87</v>
      </c>
      <c r="K49" s="28" t="s">
        <v>59</v>
      </c>
      <c r="L49" s="11" t="s">
        <v>38</v>
      </c>
      <c r="M49" s="12" t="s">
        <v>37</v>
      </c>
      <c r="N49" s="28">
        <v>1</v>
      </c>
      <c r="O49" s="28">
        <v>136634.75</v>
      </c>
      <c r="P49" s="28" t="s">
        <v>40</v>
      </c>
      <c r="Q49" s="28">
        <v>136634.75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136634.75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63.75" x14ac:dyDescent="0.2">
      <c r="A50" s="23" t="s">
        <v>33</v>
      </c>
      <c r="B50" s="23" t="s">
        <v>34</v>
      </c>
      <c r="C50" s="24" t="s">
        <v>0</v>
      </c>
      <c r="D50" s="25" t="s">
        <v>1</v>
      </c>
      <c r="E50" s="24" t="s">
        <v>46</v>
      </c>
      <c r="F50" s="25" t="s">
        <v>50</v>
      </c>
      <c r="G50" s="10">
        <v>32503</v>
      </c>
      <c r="H50" s="26" t="s">
        <v>62</v>
      </c>
      <c r="I50" s="10" t="s">
        <v>48</v>
      </c>
      <c r="J50" s="27" t="s">
        <v>88</v>
      </c>
      <c r="K50" s="28" t="s">
        <v>63</v>
      </c>
      <c r="L50" s="11" t="s">
        <v>38</v>
      </c>
      <c r="M50" s="12" t="s">
        <v>37</v>
      </c>
      <c r="N50" s="28">
        <v>1</v>
      </c>
      <c r="O50" s="28">
        <v>26822.67</v>
      </c>
      <c r="P50" s="28" t="s">
        <v>40</v>
      </c>
      <c r="Q50" s="28">
        <v>26822.67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26822.67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63.75" x14ac:dyDescent="0.2">
      <c r="A51" s="23" t="s">
        <v>33</v>
      </c>
      <c r="B51" s="23" t="s">
        <v>34</v>
      </c>
      <c r="C51" s="24" t="s">
        <v>0</v>
      </c>
      <c r="D51" s="25" t="s">
        <v>1</v>
      </c>
      <c r="E51" s="24" t="s">
        <v>46</v>
      </c>
      <c r="F51" s="25" t="s">
        <v>50</v>
      </c>
      <c r="G51" s="10">
        <v>32505</v>
      </c>
      <c r="H51" s="26" t="s">
        <v>64</v>
      </c>
      <c r="I51" s="10" t="s">
        <v>48</v>
      </c>
      <c r="J51" s="27" t="s">
        <v>88</v>
      </c>
      <c r="K51" s="28" t="s">
        <v>63</v>
      </c>
      <c r="L51" s="11" t="s">
        <v>38</v>
      </c>
      <c r="M51" s="12" t="s">
        <v>37</v>
      </c>
      <c r="N51" s="28">
        <v>1</v>
      </c>
      <c r="O51" s="28">
        <v>13798.2</v>
      </c>
      <c r="P51" s="28" t="s">
        <v>40</v>
      </c>
      <c r="Q51" s="28">
        <v>13798.2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13798.2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63.75" x14ac:dyDescent="0.2">
      <c r="A52" s="23" t="s">
        <v>33</v>
      </c>
      <c r="B52" s="23" t="s">
        <v>34</v>
      </c>
      <c r="C52" s="24" t="s">
        <v>0</v>
      </c>
      <c r="D52" s="25" t="s">
        <v>1</v>
      </c>
      <c r="E52" s="24" t="s">
        <v>46</v>
      </c>
      <c r="F52" s="25" t="s">
        <v>50</v>
      </c>
      <c r="G52" s="10">
        <v>32505</v>
      </c>
      <c r="H52" s="26" t="s">
        <v>64</v>
      </c>
      <c r="I52" s="10" t="s">
        <v>48</v>
      </c>
      <c r="J52" s="27" t="s">
        <v>77</v>
      </c>
      <c r="K52" s="28" t="s">
        <v>63</v>
      </c>
      <c r="L52" s="11" t="s">
        <v>38</v>
      </c>
      <c r="M52" s="12" t="s">
        <v>37</v>
      </c>
      <c r="N52" s="28">
        <v>1</v>
      </c>
      <c r="O52" s="28">
        <v>780.7</v>
      </c>
      <c r="P52" s="28" t="s">
        <v>40</v>
      </c>
      <c r="Q52" s="28">
        <v>780.7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780.7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89.25" x14ac:dyDescent="0.2">
      <c r="A53" s="23" t="s">
        <v>33</v>
      </c>
      <c r="B53" s="23" t="s">
        <v>34</v>
      </c>
      <c r="C53" s="24" t="s">
        <v>0</v>
      </c>
      <c r="D53" s="25" t="s">
        <v>1</v>
      </c>
      <c r="E53" s="24">
        <v>104</v>
      </c>
      <c r="F53" s="25" t="s">
        <v>45</v>
      </c>
      <c r="G53" s="10">
        <v>33104</v>
      </c>
      <c r="H53" s="26" t="s">
        <v>89</v>
      </c>
      <c r="I53" s="10" t="s">
        <v>48</v>
      </c>
      <c r="J53" s="27" t="s">
        <v>90</v>
      </c>
      <c r="K53" s="28" t="s">
        <v>91</v>
      </c>
      <c r="L53" s="11" t="s">
        <v>38</v>
      </c>
      <c r="M53" s="12" t="s">
        <v>37</v>
      </c>
      <c r="N53" s="28">
        <v>1</v>
      </c>
      <c r="O53" s="28">
        <v>58340.67</v>
      </c>
      <c r="P53" s="28" t="s">
        <v>92</v>
      </c>
      <c r="Q53" s="28">
        <v>58340.67</v>
      </c>
      <c r="R53" s="28">
        <v>0</v>
      </c>
      <c r="S53" s="28">
        <v>0</v>
      </c>
      <c r="T53" s="28">
        <v>58340.67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89.25" x14ac:dyDescent="0.2">
      <c r="A54" s="23" t="s">
        <v>33</v>
      </c>
      <c r="B54" s="23" t="s">
        <v>34</v>
      </c>
      <c r="C54" s="24" t="s">
        <v>0</v>
      </c>
      <c r="D54" s="25" t="s">
        <v>1</v>
      </c>
      <c r="E54" s="24">
        <v>104</v>
      </c>
      <c r="F54" s="25" t="s">
        <v>45</v>
      </c>
      <c r="G54" s="10">
        <v>33104</v>
      </c>
      <c r="H54" s="26" t="s">
        <v>89</v>
      </c>
      <c r="I54" s="10" t="s">
        <v>48</v>
      </c>
      <c r="J54" s="27" t="s">
        <v>93</v>
      </c>
      <c r="K54" s="28" t="s">
        <v>91</v>
      </c>
      <c r="L54" s="11" t="s">
        <v>38</v>
      </c>
      <c r="M54" s="12" t="s">
        <v>37</v>
      </c>
      <c r="N54" s="28">
        <v>1</v>
      </c>
      <c r="O54" s="28">
        <v>58340.67</v>
      </c>
      <c r="P54" s="28" t="s">
        <v>92</v>
      </c>
      <c r="Q54" s="28">
        <v>58340.67</v>
      </c>
      <c r="R54" s="28">
        <v>0</v>
      </c>
      <c r="S54" s="28">
        <v>58340.67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102" x14ac:dyDescent="0.2">
      <c r="A55" s="23" t="s">
        <v>33</v>
      </c>
      <c r="B55" s="23" t="s">
        <v>34</v>
      </c>
      <c r="C55" s="24" t="s">
        <v>0</v>
      </c>
      <c r="D55" s="25" t="s">
        <v>1</v>
      </c>
      <c r="E55" s="24" t="s">
        <v>94</v>
      </c>
      <c r="F55" s="25" t="s">
        <v>95</v>
      </c>
      <c r="G55" s="10">
        <v>33801</v>
      </c>
      <c r="H55" s="26" t="s">
        <v>96</v>
      </c>
      <c r="I55" s="10" t="s">
        <v>48</v>
      </c>
      <c r="J55" s="27" t="s">
        <v>97</v>
      </c>
      <c r="K55" s="28" t="s">
        <v>98</v>
      </c>
      <c r="L55" s="11" t="s">
        <v>41</v>
      </c>
      <c r="M55" s="12" t="s">
        <v>37</v>
      </c>
      <c r="N55" s="28">
        <v>1</v>
      </c>
      <c r="O55" s="28">
        <v>76052.429999999993</v>
      </c>
      <c r="P55" s="28" t="s">
        <v>92</v>
      </c>
      <c r="Q55" s="28">
        <v>76052.429999999993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76052.429999999993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63.75" x14ac:dyDescent="0.2">
      <c r="A56" s="23" t="s">
        <v>33</v>
      </c>
      <c r="B56" s="23" t="s">
        <v>34</v>
      </c>
      <c r="C56" s="24" t="s">
        <v>0</v>
      </c>
      <c r="D56" s="25" t="s">
        <v>1</v>
      </c>
      <c r="E56" s="24" t="s">
        <v>46</v>
      </c>
      <c r="F56" s="25" t="s">
        <v>50</v>
      </c>
      <c r="G56" s="10">
        <v>35501</v>
      </c>
      <c r="H56" s="26" t="s">
        <v>79</v>
      </c>
      <c r="I56" s="10" t="s">
        <v>48</v>
      </c>
      <c r="J56" s="27" t="s">
        <v>99</v>
      </c>
      <c r="K56" s="28" t="s">
        <v>100</v>
      </c>
      <c r="L56" s="11" t="s">
        <v>38</v>
      </c>
      <c r="M56" s="12" t="s">
        <v>37</v>
      </c>
      <c r="N56" s="28">
        <v>1</v>
      </c>
      <c r="O56" s="28">
        <v>7629.32</v>
      </c>
      <c r="P56" s="28" t="s">
        <v>40</v>
      </c>
      <c r="Q56" s="28">
        <v>7629.32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7629.32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63.75" x14ac:dyDescent="0.2">
      <c r="A57" s="23" t="s">
        <v>33</v>
      </c>
      <c r="B57" s="23" t="s">
        <v>34</v>
      </c>
      <c r="C57" s="24" t="s">
        <v>0</v>
      </c>
      <c r="D57" s="25" t="s">
        <v>1</v>
      </c>
      <c r="E57" s="24" t="s">
        <v>46</v>
      </c>
      <c r="F57" s="25" t="s">
        <v>47</v>
      </c>
      <c r="G57" s="10">
        <v>35701</v>
      </c>
      <c r="H57" s="26" t="s">
        <v>101</v>
      </c>
      <c r="I57" s="10" t="s">
        <v>48</v>
      </c>
      <c r="J57" s="27" t="s">
        <v>102</v>
      </c>
      <c r="K57" s="28" t="s">
        <v>103</v>
      </c>
      <c r="L57" s="11" t="s">
        <v>41</v>
      </c>
      <c r="M57" s="12" t="s">
        <v>37</v>
      </c>
      <c r="N57" s="28">
        <v>1</v>
      </c>
      <c r="O57" s="28">
        <v>1754</v>
      </c>
      <c r="P57" s="28" t="s">
        <v>42</v>
      </c>
      <c r="Q57" s="28">
        <v>1754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1754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60" spans="1:29" s="1" customFormat="1" ht="22.15" customHeight="1" x14ac:dyDescent="0.25">
      <c r="A60" s="30" t="s">
        <v>14</v>
      </c>
      <c r="B60" s="30"/>
      <c r="C60" s="30"/>
      <c r="D60" s="30"/>
      <c r="E60" s="30"/>
      <c r="F60" s="30"/>
      <c r="G60" s="30"/>
      <c r="H60" s="30"/>
      <c r="I60" s="30"/>
      <c r="K60" s="2"/>
      <c r="L60" s="3"/>
      <c r="M60" s="3"/>
      <c r="O60" s="4"/>
      <c r="Q60" s="31">
        <f>SUM(Q11:Q59)</f>
        <v>24171476.050000004</v>
      </c>
      <c r="R60" s="31">
        <f t="shared" ref="R60:AC60" si="0">SUM(R11:R59)</f>
        <v>30000</v>
      </c>
      <c r="S60" s="31">
        <f t="shared" si="0"/>
        <v>88340.67</v>
      </c>
      <c r="T60" s="31">
        <f t="shared" si="0"/>
        <v>88340.67</v>
      </c>
      <c r="U60" s="31">
        <f t="shared" si="0"/>
        <v>225862.07</v>
      </c>
      <c r="V60" s="31">
        <f t="shared" si="0"/>
        <v>11297868.800000001</v>
      </c>
      <c r="W60" s="31">
        <f t="shared" si="0"/>
        <v>5848130.9399999995</v>
      </c>
      <c r="X60" s="31">
        <f t="shared" si="0"/>
        <v>4115570.8200000003</v>
      </c>
      <c r="Y60" s="31">
        <f t="shared" si="0"/>
        <v>536452.08000000007</v>
      </c>
      <c r="Z60" s="31">
        <f t="shared" si="0"/>
        <v>478182</v>
      </c>
      <c r="AA60" s="31">
        <f t="shared" si="0"/>
        <v>478182</v>
      </c>
      <c r="AB60" s="31">
        <f t="shared" si="0"/>
        <v>478182</v>
      </c>
      <c r="AC60" s="31">
        <f t="shared" si="0"/>
        <v>506364</v>
      </c>
    </row>
    <row r="61" spans="1:29" s="1" customFormat="1" ht="14.25" x14ac:dyDescent="0.2">
      <c r="I61" s="2"/>
      <c r="K61" s="2"/>
      <c r="L61" s="3"/>
      <c r="M61" s="3"/>
      <c r="O61" s="4"/>
      <c r="Q61" s="5"/>
    </row>
    <row r="62" spans="1:29" s="1" customFormat="1" ht="14.25" x14ac:dyDescent="0.2">
      <c r="H62" s="13"/>
      <c r="I62" s="2"/>
      <c r="K62" s="2"/>
      <c r="L62" s="3"/>
      <c r="M62" s="3"/>
      <c r="O62" s="4"/>
      <c r="Q62" s="5"/>
    </row>
    <row r="63" spans="1:29" s="32" customFormat="1" x14ac:dyDescent="0.25">
      <c r="H63" s="33"/>
      <c r="I63" s="34"/>
      <c r="K63" s="34"/>
      <c r="L63" s="35"/>
      <c r="M63" s="35"/>
      <c r="O63" s="36"/>
      <c r="Q63" s="37"/>
    </row>
    <row r="64" spans="1:29" s="32" customFormat="1" x14ac:dyDescent="0.25">
      <c r="H64" s="33"/>
      <c r="I64" s="34"/>
      <c r="K64" s="34"/>
      <c r="L64" s="35"/>
      <c r="M64" s="35"/>
      <c r="O64" s="36"/>
      <c r="Q64" s="37"/>
    </row>
    <row r="65" spans="1:17" s="32" customFormat="1" x14ac:dyDescent="0.25">
      <c r="A65" s="15" t="s">
        <v>43</v>
      </c>
      <c r="B65" s="15"/>
      <c r="C65" s="15"/>
      <c r="D65" s="15"/>
      <c r="E65" s="15"/>
      <c r="F65" s="15"/>
      <c r="G65" s="15"/>
      <c r="H65" s="15"/>
      <c r="I65" s="34"/>
      <c r="K65" s="34"/>
      <c r="L65" s="35"/>
      <c r="M65" s="35"/>
      <c r="O65" s="36"/>
      <c r="Q65" s="38"/>
    </row>
  </sheetData>
  <mergeCells count="3">
    <mergeCell ref="A7:AB7"/>
    <mergeCell ref="A60:I60"/>
    <mergeCell ref="A65:H6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OF09 (2)</vt:lpstr>
      <vt:lpstr>'OF09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2021-08-23T20:41:25Z</dcterms:modified>
</cp:coreProperties>
</file>