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2A1770D5-301E-4376-B4C1-4B77634B379A}" xr6:coauthVersionLast="47" xr6:coauthVersionMax="47" xr10:uidLastSave="{16FDCADF-29B4-491F-BC65-BF26377CB365}"/>
  <bookViews>
    <workbookView xWindow="-120" yWindow="-120" windowWidth="20730" windowHeight="11160" xr2:uid="{00000000-000D-0000-FFFF-FFFF00000000}"/>
  </bookViews>
  <sheets>
    <sheet name="OF07 (2)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64" l="1"/>
  <c r="AB24" i="64"/>
  <c r="AA24" i="64"/>
  <c r="Z24" i="64"/>
  <c r="Y24" i="64"/>
  <c r="X24" i="64"/>
  <c r="W24" i="64"/>
  <c r="V24" i="64"/>
  <c r="U24" i="64"/>
  <c r="T24" i="64"/>
  <c r="S24" i="64"/>
  <c r="R24" i="64"/>
  <c r="Q24" i="64"/>
</calcChain>
</file>

<file path=xl/sharedStrings.xml><?xml version="1.0" encoding="utf-8"?>
<sst xmlns="http://schemas.openxmlformats.org/spreadsheetml/2006/main" count="174" uniqueCount="84">
  <si>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</si>
  <si>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</si>
  <si>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</si>
  <si>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</si>
  <si>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</si>
  <si>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</si>
  <si>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</si>
  <si>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</si>
  <si>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</si>
  <si>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</si>
  <si>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</si>
  <si>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</si>
  <si>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</si>
  <si>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</si>
  <si>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</si>
  <si>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</si>
  <si>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</si>
  <si>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</si>
  <si>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</si>
  <si>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</si>
  <si>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</si>
  <si>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</si>
  <si>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</si>
  <si>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</si>
  <si>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</si>
  <si>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</si>
  <si>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</si>
  <si>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</si>
  <si>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</si>
  <si>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</si>
  <si>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</si>
  <si>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</si>
  <si>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</si>
  <si>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</si>
  <si>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</si>
  <si>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</si>
  <si>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</si>
  <si>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</si>
  <si>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</si>
  <si>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</si>
  <si>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</si>
  <si>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</si>
  <si>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</si>
  <si>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</si>
  <si>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</si>
  <si>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</si>
  <si>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</si>
  <si>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SERVICIO DE ENERGÍA ELÉCTRICA</t>
  </si>
  <si>
    <t>CONVENIO DE COLABORACION</t>
  </si>
  <si>
    <t>B00OF01</t>
  </si>
  <si>
    <t>013</t>
  </si>
  <si>
    <t>PASAJES AÉREOS NACIONALES PARA LABORES EN CAMPO Y DE SUPERVISIÓN</t>
  </si>
  <si>
    <t>PASAJES AEREOS NACIONALES PARA LABORES DE CAMPO Y SUPERVISION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</si>
  <si>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</si>
  <si>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</si>
  <si>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</si>
  <si>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</si>
  <si>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</si>
  <si>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</si>
  <si>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CONVENIO DE ENERGIA ELECTRICA</t>
  </si>
  <si>
    <t>014</t>
  </si>
  <si>
    <t>COMPRA MENOR</t>
  </si>
  <si>
    <t>PRESTACION DEL SERVICIO INTEGRAL PARA ARRENDAR EL PARQUE VEHICULAR QUE REQUIERE EL INSTITUTO EN EL PERIODO 2019-2022</t>
  </si>
  <si>
    <t>INE/068/2021</t>
  </si>
  <si>
    <t>MANTENIMIENTO Y CONSERVACIÓN DE VEHÍCULOS TERRESTRES, AÉREOS, MARÍTIMOS, LACUSTRES Y FLUVIALES</t>
  </si>
  <si>
    <t>INE/071/2021</t>
  </si>
  <si>
    <t>REFACCIONES Y ACCESORIOS MENORES OTROS BIENES MUEBLES</t>
  </si>
  <si>
    <t>29901001-0208</t>
  </si>
  <si>
    <t>TOMBOLA DE ACRILICO QUE INCLUYE 50 ESFERAS DE PLASTICO</t>
  </si>
  <si>
    <t>PIEZA</t>
  </si>
  <si>
    <t>PRESTACION DEL SERVICIO INTEGRAL PARA ARRENDAR EL PARQUE VEHICULAR QUE REQUIERE EL INSTITUTO</t>
  </si>
  <si>
    <t>ARRENDAMIENTO DE VEHÍCULOS TERRESTRES, AÉREOS, MARÍTIMOS, LACUSTRES Y FLUVIALES PARA SERVIDORES PÚBLICOS</t>
  </si>
  <si>
    <t>R008</t>
  </si>
  <si>
    <t>SERVICIOS PARA CAPACITACIÓN A SERVIDORES PÚBLICOS</t>
  </si>
  <si>
    <t>CURSO DE EXCEL AVANZADO</t>
  </si>
  <si>
    <t>ADJUDICACION DIRECTA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</si>
  <si>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</si>
  <si>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</si>
  <si>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</si>
  <si>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</si>
  <si>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</si>
  <si>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</si>
  <si>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PREVENTIVO Y CORRECTIVO AL PARQUE VEHICULAR PROPIEDAD DEL INSTITUTO, EN OFICINAS CENTRALES DEL INSTITUTO</t>
  </si>
  <si>
    <t>TUA PASAJES AEREOS NACIONALES PARA LABORES DE CAMPO Y SUPERVISION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</si>
</sst>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5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5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9" fillId="0" borderId="0"/>
    <xf numFmtId="43" fontId="58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7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3"/>
    <xf numFmtId="0" fontId="1" fillId="0" borderId="0" xfId="153" applyAlignment="1">
      <alignment wrapText="1"/>
    </xf>
    <xf numFmtId="3" fontId="61" fillId="0" borderId="0" xfId="154" applyNumberFormat="1" applyFont="1" applyAlignment="1">
      <alignment horizontal="right" vertical="center"/>
    </xf>
    <xf numFmtId="0" fontId="62" fillId="0" borderId="0" xfId="154" applyFont="1" applyAlignment="1">
      <alignment horizontal="center"/>
    </xf>
    <xf numFmtId="0" fontId="62" fillId="0" borderId="0" xfId="154" applyFont="1" applyAlignment="1">
      <alignment horizontal="center"/>
    </xf>
    <xf numFmtId="0" fontId="62" fillId="0" borderId="0" xfId="154" applyFont="1" applyAlignment="1">
      <alignment horizontal="center" wrapText="1"/>
    </xf>
    <xf numFmtId="0" fontId="1" fillId="0" borderId="0" xfId="154" applyAlignment="1">
      <alignment horizontal="center" vertical="center" wrapText="1"/>
    </xf>
    <xf numFmtId="0" fontId="60" fillId="0" borderId="2" xfId="154" applyFont="1" applyBorder="1" applyAlignment="1">
      <alignment horizontal="center" vertical="center" wrapText="1"/>
    </xf>
    <xf numFmtId="0" fontId="63" fillId="0" borderId="1" xfId="154" quotePrefix="1" applyFont="1" applyBorder="1" applyAlignment="1">
      <alignment horizontal="center" vertical="center" wrapText="1"/>
    </xf>
    <xf numFmtId="0" fontId="63" fillId="0" borderId="1" xfId="154" applyFont="1" applyBorder="1" applyAlignment="1">
      <alignment horizontal="center" vertical="center" wrapText="1"/>
    </xf>
    <xf numFmtId="4" fontId="63" fillId="0" borderId="1" xfId="154" applyNumberFormat="1" applyFont="1" applyBorder="1" applyAlignment="1">
      <alignment horizontal="left" vertical="center" wrapText="1"/>
    </xf>
    <xf numFmtId="1" fontId="63" fillId="0" borderId="1" xfId="154" applyNumberFormat="1" applyFont="1" applyBorder="1" applyAlignment="1">
      <alignment vertical="center" wrapText="1"/>
    </xf>
    <xf numFmtId="3" fontId="63" fillId="0" borderId="1" xfId="154" applyNumberFormat="1" applyFont="1" applyBorder="1" applyAlignment="1">
      <alignment vertical="center" wrapText="1"/>
    </xf>
    <xf numFmtId="0" fontId="64" fillId="0" borderId="0" xfId="154" applyFont="1" applyAlignment="1">
      <alignment horizontal="center" vertical="center" wrapText="1"/>
    </xf>
    <xf numFmtId="41" fontId="57" fillId="3" borderId="0" xfId="155" applyNumberFormat="1" applyFont="1" applyFill="1" applyAlignment="1">
      <alignment horizontal="center"/>
    </xf>
    <xf numFmtId="41" fontId="57" fillId="3" borderId="0" xfId="155" applyNumberFormat="1" applyFont="1" applyFill="1" applyAlignment="1"/>
    <xf numFmtId="0" fontId="1" fillId="0" borderId="0" xfId="154"/>
    <xf numFmtId="1" fontId="1" fillId="0" borderId="0" xfId="154" applyNumberFormat="1" applyAlignment="1">
      <alignment horizontal="center"/>
    </xf>
    <xf numFmtId="0" fontId="1" fillId="0" borderId="0" xfId="154" applyAlignment="1">
      <alignment horizontal="left" wrapText="1"/>
    </xf>
    <xf numFmtId="0" fontId="1" fillId="0" borderId="0" xfId="154" applyAlignment="1">
      <alignment horizontal="center"/>
    </xf>
    <xf numFmtId="0" fontId="1" fillId="0" borderId="0" xfId="154" applyAlignment="1">
      <alignment horizontal="right"/>
    </xf>
    <xf numFmtId="0" fontId="1" fillId="0" borderId="0" xfId="154" applyAlignment="1">
      <alignment horizontal="left"/>
    </xf>
    <xf numFmtId="41" fontId="1" fillId="0" borderId="0" xfId="154" applyNumberFormat="1" applyAlignment="1">
      <alignment horizontal="left"/>
    </xf>
  </cellXfs>
  <cellStyles count="156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F1AC43-3C08-42DE-B3DA-BFC44CC6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C18A6-CCA2-43DA-A20D-38936D52F218}">
  <dimension ref="A1:AC29"/>
  <sheetViews>
    <sheetView tabSelected="1" workbookViewId="0">
      <selection activeCell="Q24" sqref="Q24:AC24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1</v>
      </c>
    </row>
    <row r="2" spans="1:29" ht="22.5" x14ac:dyDescent="0.25">
      <c r="AC2" s="18" t="s">
        <v>2</v>
      </c>
    </row>
    <row r="3" spans="1:29" ht="22.5" x14ac:dyDescent="0.25">
      <c r="AC3" s="18" t="s">
        <v>3</v>
      </c>
    </row>
    <row r="7" spans="1:29" ht="26.25" x14ac:dyDescent="0.4">
      <c r="A7" s="19" t="s">
        <v>38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9" customFormat="1" ht="38.25" x14ac:dyDescent="0.2">
      <c r="A11" s="23" t="s">
        <v>32</v>
      </c>
      <c r="B11" s="23" t="s">
        <v>35</v>
      </c>
      <c r="C11" s="24" t="s">
        <v>0</v>
      </c>
      <c r="D11" s="25" t="s">
        <v>36</v>
      </c>
      <c r="E11" s="24" t="s">
        <v>60</v>
      </c>
      <c r="F11" s="25" t="s">
        <v>49</v>
      </c>
      <c r="G11" s="10">
        <v>29901</v>
      </c>
      <c r="H11" s="26" t="s">
        <v>66</v>
      </c>
      <c r="I11" s="10" t="s">
        <v>67</v>
      </c>
      <c r="J11" s="27" t="s">
        <v>68</v>
      </c>
      <c r="K11" s="28"/>
      <c r="L11" s="11"/>
      <c r="M11" s="12" t="s">
        <v>69</v>
      </c>
      <c r="N11" s="28">
        <v>1</v>
      </c>
      <c r="O11" s="28">
        <v>1700</v>
      </c>
      <c r="P11" s="28" t="s">
        <v>61</v>
      </c>
      <c r="Q11" s="28">
        <v>1700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1700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32</v>
      </c>
      <c r="B12" s="23" t="s">
        <v>35</v>
      </c>
      <c r="C12" s="24" t="s">
        <v>0</v>
      </c>
      <c r="D12" s="25" t="s">
        <v>36</v>
      </c>
      <c r="E12" s="24" t="s">
        <v>39</v>
      </c>
      <c r="F12" s="25" t="s">
        <v>40</v>
      </c>
      <c r="G12" s="10">
        <v>31101</v>
      </c>
      <c r="H12" s="26" t="s">
        <v>47</v>
      </c>
      <c r="I12" s="10" t="s">
        <v>41</v>
      </c>
      <c r="J12" s="27" t="s">
        <v>53</v>
      </c>
      <c r="K12" s="28" t="s">
        <v>59</v>
      </c>
      <c r="L12" s="11" t="s">
        <v>46</v>
      </c>
      <c r="M12" s="12" t="s">
        <v>33</v>
      </c>
      <c r="N12" s="28">
        <v>1</v>
      </c>
      <c r="O12" s="28">
        <v>61265</v>
      </c>
      <c r="P12" s="28" t="s">
        <v>48</v>
      </c>
      <c r="Q12" s="28">
        <v>61265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61265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1" x14ac:dyDescent="0.2">
      <c r="A13" s="23" t="s">
        <v>32</v>
      </c>
      <c r="B13" s="23" t="s">
        <v>35</v>
      </c>
      <c r="C13" s="24" t="s">
        <v>0</v>
      </c>
      <c r="D13" s="25" t="s">
        <v>36</v>
      </c>
      <c r="E13" s="24" t="s">
        <v>39</v>
      </c>
      <c r="F13" s="25" t="s">
        <v>44</v>
      </c>
      <c r="G13" s="10">
        <v>31801</v>
      </c>
      <c r="H13" s="26" t="s">
        <v>54</v>
      </c>
      <c r="I13" s="10" t="s">
        <v>41</v>
      </c>
      <c r="J13" s="27" t="s">
        <v>55</v>
      </c>
      <c r="K13" s="28" t="s">
        <v>56</v>
      </c>
      <c r="L13" s="11" t="s">
        <v>42</v>
      </c>
      <c r="M13" s="12" t="s">
        <v>33</v>
      </c>
      <c r="N13" s="28">
        <v>1</v>
      </c>
      <c r="O13" s="28">
        <v>1212.2</v>
      </c>
      <c r="P13" s="28" t="s">
        <v>43</v>
      </c>
      <c r="Q13" s="28">
        <v>1212.2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1212.2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63.75" x14ac:dyDescent="0.2">
      <c r="A14" s="23" t="s">
        <v>32</v>
      </c>
      <c r="B14" s="23" t="s">
        <v>35</v>
      </c>
      <c r="C14" s="24" t="s">
        <v>0</v>
      </c>
      <c r="D14" s="25" t="s">
        <v>36</v>
      </c>
      <c r="E14" s="24" t="s">
        <v>39</v>
      </c>
      <c r="F14" s="25" t="s">
        <v>44</v>
      </c>
      <c r="G14" s="10">
        <v>32503</v>
      </c>
      <c r="H14" s="26" t="s">
        <v>57</v>
      </c>
      <c r="I14" s="10" t="s">
        <v>41</v>
      </c>
      <c r="J14" s="27" t="s">
        <v>70</v>
      </c>
      <c r="K14" s="28" t="s">
        <v>58</v>
      </c>
      <c r="L14" s="11" t="s">
        <v>42</v>
      </c>
      <c r="M14" s="12" t="s">
        <v>33</v>
      </c>
      <c r="N14" s="28">
        <v>1</v>
      </c>
      <c r="O14" s="28">
        <v>13627.25</v>
      </c>
      <c r="P14" s="28" t="s">
        <v>45</v>
      </c>
      <c r="Q14" s="28">
        <v>13627.25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13627.25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3.75" x14ac:dyDescent="0.2">
      <c r="A15" s="23" t="s">
        <v>32</v>
      </c>
      <c r="B15" s="23" t="s">
        <v>35</v>
      </c>
      <c r="C15" s="24" t="s">
        <v>0</v>
      </c>
      <c r="D15" s="25" t="s">
        <v>36</v>
      </c>
      <c r="E15" s="24" t="s">
        <v>39</v>
      </c>
      <c r="F15" s="25" t="s">
        <v>44</v>
      </c>
      <c r="G15" s="10">
        <v>32505</v>
      </c>
      <c r="H15" s="26" t="s">
        <v>71</v>
      </c>
      <c r="I15" s="10" t="s">
        <v>41</v>
      </c>
      <c r="J15" s="27" t="s">
        <v>70</v>
      </c>
      <c r="K15" s="28" t="s">
        <v>58</v>
      </c>
      <c r="L15" s="11" t="s">
        <v>42</v>
      </c>
      <c r="M15" s="12" t="s">
        <v>33</v>
      </c>
      <c r="N15" s="28">
        <v>1</v>
      </c>
      <c r="O15" s="28">
        <v>1839.76</v>
      </c>
      <c r="P15" s="28" t="s">
        <v>45</v>
      </c>
      <c r="Q15" s="28">
        <v>1839.76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1839.76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63.75" x14ac:dyDescent="0.2">
      <c r="A16" s="23" t="s">
        <v>32</v>
      </c>
      <c r="B16" s="23" t="s">
        <v>35</v>
      </c>
      <c r="C16" s="24" t="s">
        <v>0</v>
      </c>
      <c r="D16" s="25" t="s">
        <v>72</v>
      </c>
      <c r="E16" s="24" t="s">
        <v>39</v>
      </c>
      <c r="F16" s="25" t="s">
        <v>44</v>
      </c>
      <c r="G16" s="10">
        <v>32505</v>
      </c>
      <c r="H16" s="26" t="s">
        <v>71</v>
      </c>
      <c r="I16" s="10" t="s">
        <v>41</v>
      </c>
      <c r="J16" s="27" t="s">
        <v>62</v>
      </c>
      <c r="K16" s="28" t="s">
        <v>58</v>
      </c>
      <c r="L16" s="11" t="s">
        <v>42</v>
      </c>
      <c r="M16" s="12" t="s">
        <v>33</v>
      </c>
      <c r="N16" s="28">
        <v>1</v>
      </c>
      <c r="O16" s="28">
        <v>124183.8</v>
      </c>
      <c r="P16" s="28" t="s">
        <v>45</v>
      </c>
      <c r="Q16" s="28">
        <v>124183.8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124183.8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5.5" x14ac:dyDescent="0.2">
      <c r="A17" s="23" t="s">
        <v>32</v>
      </c>
      <c r="B17" s="23" t="s">
        <v>35</v>
      </c>
      <c r="C17" s="24" t="s">
        <v>0</v>
      </c>
      <c r="D17" s="25" t="s">
        <v>36</v>
      </c>
      <c r="E17" s="24" t="s">
        <v>0</v>
      </c>
      <c r="F17" s="25" t="s">
        <v>49</v>
      </c>
      <c r="G17" s="10">
        <v>33401</v>
      </c>
      <c r="H17" s="26" t="s">
        <v>73</v>
      </c>
      <c r="I17" s="10" t="s">
        <v>41</v>
      </c>
      <c r="J17" s="27" t="s">
        <v>74</v>
      </c>
      <c r="K17" s="28"/>
      <c r="L17" s="11"/>
      <c r="M17" s="12" t="s">
        <v>33</v>
      </c>
      <c r="N17" s="28">
        <v>1</v>
      </c>
      <c r="O17" s="28">
        <v>40000</v>
      </c>
      <c r="P17" s="28" t="s">
        <v>75</v>
      </c>
      <c r="Q17" s="28">
        <v>40000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40000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02" x14ac:dyDescent="0.2">
      <c r="A18" s="23" t="s">
        <v>32</v>
      </c>
      <c r="B18" s="23" t="s">
        <v>35</v>
      </c>
      <c r="C18" s="24" t="s">
        <v>0</v>
      </c>
      <c r="D18" s="25" t="s">
        <v>36</v>
      </c>
      <c r="E18" s="24" t="s">
        <v>76</v>
      </c>
      <c r="F18" s="25" t="s">
        <v>77</v>
      </c>
      <c r="G18" s="10">
        <v>33801</v>
      </c>
      <c r="H18" s="26" t="s">
        <v>78</v>
      </c>
      <c r="I18" s="10" t="s">
        <v>41</v>
      </c>
      <c r="J18" s="27" t="s">
        <v>79</v>
      </c>
      <c r="K18" s="28" t="s">
        <v>80</v>
      </c>
      <c r="L18" s="11" t="s">
        <v>46</v>
      </c>
      <c r="M18" s="12" t="s">
        <v>33</v>
      </c>
      <c r="N18" s="28">
        <v>1</v>
      </c>
      <c r="O18" s="28">
        <v>76052.429999999993</v>
      </c>
      <c r="P18" s="28" t="s">
        <v>81</v>
      </c>
      <c r="Q18" s="28">
        <v>76052.429999999993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76052.429999999993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3.75" x14ac:dyDescent="0.2">
      <c r="A19" s="23" t="s">
        <v>32</v>
      </c>
      <c r="B19" s="23" t="s">
        <v>35</v>
      </c>
      <c r="C19" s="24" t="s">
        <v>0</v>
      </c>
      <c r="D19" s="25" t="s">
        <v>36</v>
      </c>
      <c r="E19" s="24" t="s">
        <v>39</v>
      </c>
      <c r="F19" s="25" t="s">
        <v>44</v>
      </c>
      <c r="G19" s="10">
        <v>35501</v>
      </c>
      <c r="H19" s="26" t="s">
        <v>64</v>
      </c>
      <c r="I19" s="10" t="s">
        <v>41</v>
      </c>
      <c r="J19" s="27" t="s">
        <v>82</v>
      </c>
      <c r="K19" s="28" t="s">
        <v>65</v>
      </c>
      <c r="L19" s="11" t="s">
        <v>42</v>
      </c>
      <c r="M19" s="12" t="s">
        <v>33</v>
      </c>
      <c r="N19" s="28">
        <v>1</v>
      </c>
      <c r="O19" s="28">
        <v>10565.04</v>
      </c>
      <c r="P19" s="28" t="s">
        <v>45</v>
      </c>
      <c r="Q19" s="28">
        <v>10565.04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10565.04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38.25" x14ac:dyDescent="0.2">
      <c r="A20" s="23" t="s">
        <v>32</v>
      </c>
      <c r="B20" s="23" t="s">
        <v>35</v>
      </c>
      <c r="C20" s="24" t="s">
        <v>0</v>
      </c>
      <c r="D20" s="25" t="s">
        <v>36</v>
      </c>
      <c r="E20" s="24" t="s">
        <v>50</v>
      </c>
      <c r="F20" s="25" t="s">
        <v>49</v>
      </c>
      <c r="G20" s="10">
        <v>37101</v>
      </c>
      <c r="H20" s="26" t="s">
        <v>51</v>
      </c>
      <c r="I20" s="10" t="s">
        <v>41</v>
      </c>
      <c r="J20" s="27" t="s">
        <v>52</v>
      </c>
      <c r="K20" s="28" t="s">
        <v>63</v>
      </c>
      <c r="L20" s="11" t="s">
        <v>46</v>
      </c>
      <c r="M20" s="12" t="s">
        <v>33</v>
      </c>
      <c r="N20" s="28">
        <v>1</v>
      </c>
      <c r="O20" s="28">
        <v>30596</v>
      </c>
      <c r="P20" s="28" t="s">
        <v>43</v>
      </c>
      <c r="Q20" s="28">
        <v>30596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30596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38.25" x14ac:dyDescent="0.2">
      <c r="A21" s="23" t="s">
        <v>32</v>
      </c>
      <c r="B21" s="23" t="s">
        <v>35</v>
      </c>
      <c r="C21" s="24" t="s">
        <v>0</v>
      </c>
      <c r="D21" s="25" t="s">
        <v>36</v>
      </c>
      <c r="E21" s="24" t="s">
        <v>50</v>
      </c>
      <c r="F21" s="25" t="s">
        <v>49</v>
      </c>
      <c r="G21" s="10">
        <v>37101</v>
      </c>
      <c r="H21" s="26" t="s">
        <v>51</v>
      </c>
      <c r="I21" s="10" t="s">
        <v>41</v>
      </c>
      <c r="J21" s="27" t="s">
        <v>83</v>
      </c>
      <c r="K21" s="28" t="s">
        <v>63</v>
      </c>
      <c r="L21" s="11" t="s">
        <v>46</v>
      </c>
      <c r="M21" s="12" t="s">
        <v>33</v>
      </c>
      <c r="N21" s="28">
        <v>1</v>
      </c>
      <c r="O21" s="28">
        <v>10000</v>
      </c>
      <c r="P21" s="28" t="s">
        <v>43</v>
      </c>
      <c r="Q21" s="28">
        <v>10000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10000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4" spans="1:29" s="1" customFormat="1" ht="22.15" customHeight="1" x14ac:dyDescent="0.25">
      <c r="A24" s="30" t="s">
        <v>13</v>
      </c>
      <c r="B24" s="30"/>
      <c r="C24" s="30"/>
      <c r="D24" s="30"/>
      <c r="E24" s="30"/>
      <c r="F24" s="30"/>
      <c r="G24" s="30"/>
      <c r="H24" s="30"/>
      <c r="I24" s="30"/>
      <c r="K24" s="2"/>
      <c r="L24" s="3"/>
      <c r="M24" s="3"/>
      <c r="O24" s="4"/>
      <c r="Q24" s="31">
        <f>SUM(Q11:Q23)</f>
        <v>371041.48</v>
      </c>
      <c r="R24" s="31">
        <f t="shared" ref="R24:AC24" si="0">SUM(R11:R23)</f>
        <v>0</v>
      </c>
      <c r="S24" s="31">
        <f t="shared" si="0"/>
        <v>0</v>
      </c>
      <c r="T24" s="31">
        <f t="shared" si="0"/>
        <v>0</v>
      </c>
      <c r="U24" s="31">
        <f t="shared" si="0"/>
        <v>0</v>
      </c>
      <c r="V24" s="31">
        <f t="shared" si="0"/>
        <v>0</v>
      </c>
      <c r="W24" s="31">
        <f t="shared" si="0"/>
        <v>0</v>
      </c>
      <c r="X24" s="31">
        <f t="shared" si="0"/>
        <v>371041.48</v>
      </c>
      <c r="Y24" s="31">
        <f t="shared" si="0"/>
        <v>0</v>
      </c>
      <c r="Z24" s="31">
        <f t="shared" si="0"/>
        <v>0</v>
      </c>
      <c r="AA24" s="31">
        <f t="shared" si="0"/>
        <v>0</v>
      </c>
      <c r="AB24" s="31">
        <f t="shared" si="0"/>
        <v>0</v>
      </c>
      <c r="AC24" s="31">
        <f t="shared" si="0"/>
        <v>0</v>
      </c>
    </row>
    <row r="25" spans="1:29" s="1" customFormat="1" ht="14.25" x14ac:dyDescent="0.2">
      <c r="I25" s="2"/>
      <c r="K25" s="2"/>
      <c r="L25" s="3"/>
      <c r="M25" s="3"/>
      <c r="O25" s="4"/>
      <c r="Q25" s="5"/>
    </row>
    <row r="26" spans="1:29" s="1" customFormat="1" ht="14.25" x14ac:dyDescent="0.2">
      <c r="H26" s="13"/>
      <c r="I26" s="2"/>
      <c r="K26" s="2"/>
      <c r="L26" s="3"/>
      <c r="M26" s="3"/>
      <c r="O26" s="4"/>
      <c r="Q26" s="5"/>
    </row>
    <row r="27" spans="1:29" s="32" customFormat="1" x14ac:dyDescent="0.25">
      <c r="H27" s="33"/>
      <c r="I27" s="34"/>
      <c r="K27" s="34"/>
      <c r="L27" s="35"/>
      <c r="M27" s="35"/>
      <c r="O27" s="36"/>
      <c r="Q27" s="37"/>
    </row>
    <row r="28" spans="1:29" s="32" customFormat="1" x14ac:dyDescent="0.25">
      <c r="H28" s="33"/>
      <c r="I28" s="34"/>
      <c r="K28" s="34"/>
      <c r="L28" s="35"/>
      <c r="M28" s="35"/>
      <c r="O28" s="36"/>
      <c r="Q28" s="37"/>
    </row>
    <row r="29" spans="1:29" s="32" customFormat="1" x14ac:dyDescent="0.25">
      <c r="A29" s="15" t="s">
        <v>37</v>
      </c>
      <c r="B29" s="15"/>
      <c r="C29" s="15"/>
      <c r="D29" s="15"/>
      <c r="E29" s="15"/>
      <c r="F29" s="15"/>
      <c r="G29" s="15"/>
      <c r="H29" s="15"/>
      <c r="I29" s="34"/>
      <c r="K29" s="34"/>
      <c r="L29" s="35"/>
      <c r="M29" s="35"/>
      <c r="O29" s="36"/>
      <c r="Q29" s="38"/>
    </row>
  </sheetData>
  <mergeCells count="3">
    <mergeCell ref="A7:AB7"/>
    <mergeCell ref="A24:I24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2021-08-23T20:40:27Z</dcterms:modified>
</cp:coreProperties>
</file>