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8" documentId="13_ncr:1_{91D25792-EBB9-4DDC-BCD9-BE6D19B1EA6E}" xr6:coauthVersionLast="47" xr6:coauthVersionMax="47" xr10:uidLastSave="{B54CBC6C-D359-401B-905C-176392615179}"/>
  <bookViews>
    <workbookView xWindow="-120" yWindow="-120" windowWidth="20730" windowHeight="11160" xr2:uid="{00000000-000D-0000-FFFF-FFFF00000000}"/>
  </bookViews>
  <sheets>
    <sheet name="OF02 (2)" sheetId="4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'OF02 (2)'!$A$10:$AC$34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'OF02 (2)'!$10:$10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7" i="45" l="1"/>
  <c r="AB37" i="45"/>
  <c r="AA37" i="45"/>
  <c r="Z37" i="45"/>
  <c r="Y37" i="45"/>
  <c r="X37" i="45"/>
  <c r="W37" i="45"/>
  <c r="V37" i="45"/>
  <c r="U37" i="45"/>
  <c r="T37" i="45"/>
  <c r="S37" i="45"/>
  <c r="R37" i="45"/>
  <c r="Q37" i="45"/>
</calcChain>
</file>

<file path=xl/sharedStrings.xml><?xml version="1.0" encoding="utf-8"?>
<sst xmlns="http://schemas.openxmlformats.org/spreadsheetml/2006/main" count="347" uniqueCount="77">
  <si>
    <t>Dirección Ejecutiva de Administración</t>
  </si>
  <si>
    <t>Dirección de Recursos Materiales y Servicios</t>
  </si>
  <si>
    <t>Subdirección de Adquisiciones</t>
  </si>
  <si>
    <t>Órgano</t>
  </si>
  <si>
    <t>A I</t>
  </si>
  <si>
    <t>PP</t>
  </si>
  <si>
    <t>Subprograma</t>
  </si>
  <si>
    <t>Proyecto</t>
  </si>
  <si>
    <t>Partida</t>
  </si>
  <si>
    <t>Descripción de la  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</si>
  <si>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</si>
  <si>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</si>
  <si>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</si>
  <si>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</si>
  <si>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</si>
  <si>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</si>
  <si>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</si>
  <si>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</si>
  <si>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</si>
  <si>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</si>
  <si>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</si>
  <si>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</si>
  <si>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</si>
  <si>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</si>
  <si>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</si>
  <si>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</si>
  <si>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</si>
  <si>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</si>
  <si>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</si>
  <si>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</si>
  <si>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</si>
  <si>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</si>
  <si>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OF02</t>
  </si>
  <si>
    <t>001</t>
  </si>
  <si>
    <t>R008</t>
  </si>
  <si>
    <t>SERVICIO</t>
  </si>
  <si>
    <t>PLURIANUAL</t>
  </si>
  <si>
    <t>UR EJERCE</t>
  </si>
  <si>
    <t>040</t>
  </si>
  <si>
    <t>B16PC02</t>
  </si>
  <si>
    <t xml:space="preserve"> </t>
  </si>
  <si>
    <t>LICITACION PUBLICA</t>
  </si>
  <si>
    <t>ANUAL</t>
  </si>
  <si>
    <t>ADJUDICACION DIRECTA POR EXC LP</t>
  </si>
  <si>
    <t>B16PC03</t>
  </si>
  <si>
    <t>* El precio unitario con IVA esta redondeado.</t>
  </si>
  <si>
    <t>Programa Anual de Adquisiciones, Arrendamientos y Servicios del INE  2021(PAAASINE)</t>
  </si>
  <si>
    <t>SERVICIO DE ENERGÍA ELÉCTRICA</t>
  </si>
  <si>
    <t>CONVENIO DE COLABORACION</t>
  </si>
  <si>
    <t>PAGO POR EL SERVICIO DE ENERGIA ELECTRICA</t>
  </si>
  <si>
    <t>SERVICIO POSTAL</t>
  </si>
  <si>
    <t>SERVICIO DE MENSAJERIA Y PAQUETERIA NACIONAL E INTERNACIONAL DE ORGANOS CENTRALES DEL INSTITUTO</t>
  </si>
  <si>
    <t>INE/020/2019 (CONVENIO MODIFICATORIO)</t>
  </si>
  <si>
    <t>CONVENIO DE ENERGIA ELECTRICA</t>
  </si>
  <si>
    <t>SERVICIO DE TELEFONÍA CELULAR</t>
  </si>
  <si>
    <t>SERVICIO DE TELEFONIA CELULAR</t>
  </si>
  <si>
    <t>MANTENIMIENTO Y CONSERVACIÓN DE VEHÍCULOS TERRESTRES, AÉREOS, MARÍTIMOS, LACUSTRES Y FLUVIALES</t>
  </si>
  <si>
    <t>INE/016/2019 (CONVENIO MODIFICATORIO)</t>
  </si>
  <si>
    <t>INE/071/2021</t>
  </si>
  <si>
    <t>INE/ADQ-015/21</t>
  </si>
  <si>
    <t>ADJUDICACION DIRECTA</t>
  </si>
  <si>
    <t>INE/002/2019 (CONVENIO MODIFICATORIO)</t>
  </si>
  <si>
    <t>SERVICIOS DE TELEFONIA CELULAR</t>
  </si>
  <si>
    <t>INE/002/2019 (TERCER CONVENIO MODIFICATORIO)</t>
  </si>
  <si>
    <t>052</t>
  </si>
  <si>
    <t>B16PC05</t>
  </si>
  <si>
    <t>SERVICIOS DE VIGILANCIA</t>
  </si>
  <si>
    <t>SERVICIO DE SEGURIDAD Y VIGILANCIA INTRAMUROS PARA RESGUARDAR LOS BIENES MATERIALES Y HUMANOS EN LOS INMUEBLES DE OFICINAS CENTRALES UBICADOS EN LA ZONA METROPOLITANA DEL VALLE DE MEXICO</t>
  </si>
  <si>
    <t>INE/022/2021</t>
  </si>
  <si>
    <t>ART. 1 DEL REGLAMENTO DE ADQUISICIONES</t>
  </si>
  <si>
    <t>SERVICIO DE MANTENIMIENTO VEHICULAR A MOTOCICLETAS MARCA BMW</t>
  </si>
  <si>
    <t>INE/ADQ-009/21</t>
  </si>
  <si>
    <t>SERVICIO DE MANTENIMIENTO VEHICULAR Y GESTION DE GASES CONTAMINANTES</t>
  </si>
  <si>
    <t>SERVICIO DE MANTENIMIENTO PREVENTIVO Y CORRECTIVO AL PARQUE VEHICULAR PROPIEDAD DEL INSTITUTO, EN OFICINAS CENTRALES DEL INSTITUTO</t>
  </si>
  <si>
    <t>MANTENIMIENTO Y CONSERVACIÓN DE MAQUINARIA Y EQUIPO</t>
  </si>
  <si>
    <t>SERVICIO DE MANTENIMIENTO PREVENTIVO Y CORRECTIVO A CORTINAS AUTOMATICAS PROPIEDAD DEL INSTITUTO NACIONAL ELECTORAL</t>
  </si>
  <si>
    <t>INE/ADQ-004/21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</si>
</sst>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1" fillId="0" borderId="0"/>
    <xf numFmtId="0" fontId="1" fillId="0" borderId="0"/>
    <xf numFmtId="0" fontId="5" fillId="0" borderId="0"/>
    <xf numFmtId="43" fontId="6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164" fontId="10" fillId="0" borderId="0" applyAlignment="0"/>
    <xf numFmtId="164" fontId="10" fillId="0" borderId="0" applyAlignment="0"/>
    <xf numFmtId="0" fontId="5" fillId="0" borderId="0"/>
    <xf numFmtId="43" fontId="6" fillId="0" borderId="0" applyNumberFormat="0" applyFill="0" applyBorder="0" applyAlignment="0" applyProtection="0"/>
    <xf numFmtId="0" fontId="12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1" fillId="0" borderId="0" xfId="1"/>
    <xf numFmtId="0" fontId="7" fillId="0" borderId="2" xfId="2" applyFont="1" applyBorder="1" applyAlignment="1">
      <alignment horizontal="center" vertical="center" wrapText="1"/>
    </xf>
    <xf numFmtId="0" fontId="8" fillId="0" borderId="1" xfId="2" quotePrefix="1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4" fontId="8" fillId="0" borderId="1" xfId="2" applyNumberFormat="1" applyFont="1" applyBorder="1" applyAlignment="1">
      <alignment horizontal="left" vertical="center" wrapText="1"/>
    </xf>
    <xf numFmtId="1" fontId="8" fillId="0" borderId="1" xfId="2" applyNumberFormat="1" applyFont="1" applyBorder="1" applyAlignment="1">
      <alignment vertical="center" wrapText="1"/>
    </xf>
    <xf numFmtId="3" fontId="8" fillId="0" borderId="1" xfId="2" applyNumberFormat="1" applyFont="1" applyBorder="1" applyAlignment="1">
      <alignment vertical="center" wrapText="1"/>
    </xf>
    <xf numFmtId="0" fontId="11" fillId="0" borderId="0" xfId="6" applyFont="1"/>
    <xf numFmtId="0" fontId="11" fillId="0" borderId="0" xfId="6" applyFont="1" applyAlignment="1">
      <alignment horizontal="left" wrapText="1"/>
    </xf>
    <xf numFmtId="0" fontId="11" fillId="0" borderId="0" xfId="6" applyFont="1" applyAlignment="1">
      <alignment horizontal="center"/>
    </xf>
    <xf numFmtId="0" fontId="11" fillId="0" borderId="0" xfId="6" applyFont="1" applyAlignment="1">
      <alignment horizontal="right"/>
    </xf>
    <xf numFmtId="0" fontId="11" fillId="0" borderId="0" xfId="6" applyFont="1" applyAlignment="1">
      <alignment horizontal="left"/>
    </xf>
    <xf numFmtId="3" fontId="3" fillId="0" borderId="0" xfId="2" applyNumberFormat="1" applyFont="1" applyAlignment="1">
      <alignment horizontal="right" vertical="center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2" applyAlignment="1">
      <alignment horizontal="center" vertical="center" wrapText="1"/>
    </xf>
    <xf numFmtId="1" fontId="9" fillId="0" borderId="1" xfId="3" applyNumberFormat="1" applyFont="1" applyBorder="1" applyAlignment="1">
      <alignment horizontal="left" vertical="center" wrapText="1"/>
    </xf>
    <xf numFmtId="1" fontId="9" fillId="0" borderId="1" xfId="3" applyNumberFormat="1" applyFont="1" applyBorder="1" applyAlignment="1">
      <alignment horizontal="center" vertical="center" wrapText="1"/>
    </xf>
    <xf numFmtId="3" fontId="9" fillId="0" borderId="1" xfId="3" applyNumberFormat="1" applyFont="1" applyBorder="1" applyAlignment="1">
      <alignment horizontal="right" vertical="center" wrapText="1"/>
    </xf>
    <xf numFmtId="0" fontId="9" fillId="0" borderId="0" xfId="2" applyFont="1" applyAlignment="1">
      <alignment horizontal="center" vertical="center" wrapText="1"/>
    </xf>
    <xf numFmtId="0" fontId="1" fillId="0" borderId="0" xfId="2"/>
    <xf numFmtId="1" fontId="1" fillId="0" borderId="0" xfId="2" applyNumberFormat="1" applyAlignment="1">
      <alignment horizontal="center"/>
    </xf>
    <xf numFmtId="0" fontId="1" fillId="0" borderId="0" xfId="2" applyAlignment="1">
      <alignment horizontal="left" wrapText="1"/>
    </xf>
    <xf numFmtId="0" fontId="1" fillId="0" borderId="0" xfId="2" applyAlignment="1">
      <alignment horizontal="center"/>
    </xf>
    <xf numFmtId="0" fontId="1" fillId="0" borderId="0" xfId="2" applyAlignment="1">
      <alignment horizontal="right"/>
    </xf>
    <xf numFmtId="0" fontId="1" fillId="0" borderId="0" xfId="2" applyAlignment="1">
      <alignment horizontal="left"/>
    </xf>
    <xf numFmtId="41" fontId="1" fillId="0" borderId="0" xfId="2" applyNumberFormat="1" applyAlignment="1">
      <alignment horizontal="left"/>
    </xf>
    <xf numFmtId="1" fontId="11" fillId="0" borderId="0" xfId="6" applyNumberFormat="1" applyFont="1" applyAlignment="1">
      <alignment horizontal="center"/>
    </xf>
    <xf numFmtId="1" fontId="2" fillId="2" borderId="1" xfId="3" applyNumberFormat="1" applyFont="1" applyFill="1" applyBorder="1" applyAlignment="1">
      <alignment horizontal="left" vertical="center" wrapText="1"/>
    </xf>
    <xf numFmtId="41" fontId="2" fillId="3" borderId="0" xfId="12" applyNumberFormat="1" applyFont="1" applyFill="1" applyAlignment="1"/>
    <xf numFmtId="0" fontId="4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41" fontId="2" fillId="3" borderId="0" xfId="12" applyNumberFormat="1" applyFont="1" applyFill="1" applyAlignment="1">
      <alignment horizontal="center"/>
    </xf>
    <xf numFmtId="0" fontId="2" fillId="3" borderId="0" xfId="6" applyFont="1" applyFill="1" applyAlignment="1">
      <alignment horizontal="center"/>
    </xf>
  </cellXfs>
  <cellStyles count="13">
    <cellStyle name="Millares 2" xfId="4" xr:uid="{00000000-0005-0000-0000-000000000000}"/>
    <cellStyle name="Millares 2 2" xfId="10" xr:uid="{00000000-0005-0000-0000-000001000000}"/>
    <cellStyle name="Moneda" xfId="12" builtinId="4"/>
    <cellStyle name="Moneda 2" xfId="5" xr:uid="{00000000-0005-0000-0000-000003000000}"/>
    <cellStyle name="Moneda 2 2" xfId="8" xr:uid="{00000000-0005-0000-0000-000004000000}"/>
    <cellStyle name="Moneda 3" xfId="7" xr:uid="{00000000-0005-0000-0000-000005000000}"/>
    <cellStyle name="Normal" xfId="0" builtinId="0"/>
    <cellStyle name="Normal 2" xfId="11" xr:uid="{00000000-0005-0000-0000-000007000000}"/>
    <cellStyle name="Normal 2 2" xfId="2" xr:uid="{00000000-0005-0000-0000-000008000000}"/>
    <cellStyle name="Normal 4 2" xfId="6" xr:uid="{00000000-0005-0000-0000-000009000000}"/>
    <cellStyle name="Normal 5" xfId="1" xr:uid="{00000000-0005-0000-0000-00000A000000}"/>
    <cellStyle name="Normal 8" xfId="3" xr:uid="{00000000-0005-0000-0000-00000B000000}"/>
    <cellStyle name="Normal 8 2" xfId="9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E167DED-1C00-4077-8862-BA8B5B41F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5C43A-A915-4652-8263-45462B330120}">
  <dimension ref="A1:AC42"/>
  <sheetViews>
    <sheetView tabSelected="1" workbookViewId="0">
      <selection activeCell="Q37" sqref="Q37:AC37"/>
    </sheetView>
  </sheetViews>
  <sheetFormatPr baseColWidth="10" defaultColWidth="11.5703125" defaultRowHeight="15" x14ac:dyDescent="0.25"/>
  <cols>
    <col min="1" max="1" width="14.85546875" style="1" customWidth="1"/>
    <col min="2" max="5" width="7.5703125" style="1" customWidth="1"/>
    <col min="6" max="6" width="9.5703125" style="1" customWidth="1"/>
    <col min="7" max="7" width="8.5703125" style="1" customWidth="1"/>
    <col min="8" max="8" width="26.85546875" style="1" customWidth="1"/>
    <col min="9" max="9" width="14.7109375" style="1" customWidth="1"/>
    <col min="10" max="10" width="29.28515625" style="1" customWidth="1"/>
    <col min="11" max="11" width="14.7109375" style="1" customWidth="1"/>
    <col min="12" max="12" width="11.5703125" style="1"/>
    <col min="13" max="14" width="9.5703125" style="1" customWidth="1"/>
    <col min="15" max="15" width="11.7109375" style="1" customWidth="1"/>
    <col min="16" max="16" width="22.28515625" style="1" customWidth="1"/>
    <col min="17" max="17" width="13.85546875" style="1" customWidth="1"/>
    <col min="18" max="29" width="12.5703125" style="1" customWidth="1"/>
    <col min="30" max="16384" width="11.5703125" style="1"/>
  </cols>
  <sheetData>
    <row r="1" spans="1:29" ht="22.5" x14ac:dyDescent="0.25">
      <c r="AC1" s="13" t="s">
        <v>0</v>
      </c>
    </row>
    <row r="2" spans="1:29" ht="22.5" x14ac:dyDescent="0.25">
      <c r="AC2" s="13" t="s">
        <v>1</v>
      </c>
    </row>
    <row r="3" spans="1:29" ht="22.5" x14ac:dyDescent="0.25">
      <c r="AC3" s="13" t="s">
        <v>2</v>
      </c>
    </row>
    <row r="7" spans="1:29" ht="26.25" x14ac:dyDescent="0.4">
      <c r="A7" s="34" t="s">
        <v>46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</row>
    <row r="8" spans="1:29" ht="26.25" x14ac:dyDescent="0.4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</row>
    <row r="10" spans="1:29" s="18" customFormat="1" ht="56.25" customHeight="1" x14ac:dyDescent="0.25">
      <c r="A10" s="14" t="s">
        <v>3</v>
      </c>
      <c r="B10" s="14" t="s">
        <v>37</v>
      </c>
      <c r="C10" s="14" t="s">
        <v>4</v>
      </c>
      <c r="D10" s="14" t="s">
        <v>5</v>
      </c>
      <c r="E10" s="14" t="s">
        <v>6</v>
      </c>
      <c r="F10" s="14" t="s">
        <v>7</v>
      </c>
      <c r="G10" s="15" t="s">
        <v>8</v>
      </c>
      <c r="H10" s="31" t="s">
        <v>9</v>
      </c>
      <c r="I10" s="15" t="s">
        <v>10</v>
      </c>
      <c r="J10" s="15" t="s">
        <v>11</v>
      </c>
      <c r="K10" s="15" t="s">
        <v>12</v>
      </c>
      <c r="L10" s="15" t="s">
        <v>13</v>
      </c>
      <c r="M10" s="15" t="s">
        <v>14</v>
      </c>
      <c r="N10" s="16" t="s">
        <v>15</v>
      </c>
      <c r="O10" s="15" t="s">
        <v>16</v>
      </c>
      <c r="P10" s="16" t="s">
        <v>17</v>
      </c>
      <c r="Q10" s="17" t="s">
        <v>18</v>
      </c>
      <c r="R10" s="17" t="s">
        <v>19</v>
      </c>
      <c r="S10" s="17" t="s">
        <v>20</v>
      </c>
      <c r="T10" s="17" t="s">
        <v>21</v>
      </c>
      <c r="U10" s="17" t="s">
        <v>22</v>
      </c>
      <c r="V10" s="17" t="s">
        <v>23</v>
      </c>
      <c r="W10" s="17" t="s">
        <v>24</v>
      </c>
      <c r="X10" s="17" t="s">
        <v>25</v>
      </c>
      <c r="Y10" s="17" t="s">
        <v>26</v>
      </c>
      <c r="Z10" s="17" t="s">
        <v>27</v>
      </c>
      <c r="AA10" s="17" t="s">
        <v>28</v>
      </c>
      <c r="AB10" s="17" t="s">
        <v>29</v>
      </c>
      <c r="AC10" s="17" t="s">
        <v>30</v>
      </c>
    </row>
    <row r="11" spans="1:29" s="22" customFormat="1" ht="38.25" x14ac:dyDescent="0.25">
      <c r="A11" s="2" t="s">
        <v>31</v>
      </c>
      <c r="B11" s="2" t="s">
        <v>32</v>
      </c>
      <c r="C11" s="3" t="s">
        <v>33</v>
      </c>
      <c r="D11" s="4" t="s">
        <v>34</v>
      </c>
      <c r="E11" s="3" t="s">
        <v>38</v>
      </c>
      <c r="F11" s="4" t="s">
        <v>39</v>
      </c>
      <c r="G11" s="19">
        <v>31101</v>
      </c>
      <c r="H11" s="5" t="s">
        <v>47</v>
      </c>
      <c r="I11" s="19" t="s">
        <v>40</v>
      </c>
      <c r="J11" s="6" t="s">
        <v>49</v>
      </c>
      <c r="K11" s="7" t="s">
        <v>53</v>
      </c>
      <c r="L11" s="20" t="s">
        <v>42</v>
      </c>
      <c r="M11" s="21" t="s">
        <v>35</v>
      </c>
      <c r="N11" s="7">
        <v>1</v>
      </c>
      <c r="O11" s="7">
        <v>31171</v>
      </c>
      <c r="P11" s="7" t="s">
        <v>48</v>
      </c>
      <c r="Q11" s="7">
        <v>31171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31171</v>
      </c>
      <c r="Y11" s="7">
        <v>0</v>
      </c>
      <c r="Z11" s="7">
        <v>0</v>
      </c>
      <c r="AA11" s="7">
        <v>0</v>
      </c>
      <c r="AB11" s="7">
        <v>0</v>
      </c>
      <c r="AC11" s="7">
        <v>0</v>
      </c>
    </row>
    <row r="12" spans="1:29" s="22" customFormat="1" ht="38.25" x14ac:dyDescent="0.25">
      <c r="A12" s="2" t="s">
        <v>31</v>
      </c>
      <c r="B12" s="2" t="s">
        <v>32</v>
      </c>
      <c r="C12" s="3" t="s">
        <v>33</v>
      </c>
      <c r="D12" s="4" t="s">
        <v>34</v>
      </c>
      <c r="E12" s="3" t="s">
        <v>38</v>
      </c>
      <c r="F12" s="4" t="s">
        <v>39</v>
      </c>
      <c r="G12" s="19">
        <v>31501</v>
      </c>
      <c r="H12" s="5" t="s">
        <v>54</v>
      </c>
      <c r="I12" s="19" t="s">
        <v>40</v>
      </c>
      <c r="J12" s="6" t="s">
        <v>55</v>
      </c>
      <c r="K12" s="7" t="s">
        <v>61</v>
      </c>
      <c r="L12" s="20" t="s">
        <v>36</v>
      </c>
      <c r="M12" s="21" t="s">
        <v>35</v>
      </c>
      <c r="N12" s="7">
        <v>1</v>
      </c>
      <c r="O12" s="7">
        <v>6000</v>
      </c>
      <c r="P12" s="7" t="s">
        <v>41</v>
      </c>
      <c r="Q12" s="7">
        <v>6000</v>
      </c>
      <c r="R12" s="7">
        <v>0</v>
      </c>
      <c r="S12" s="7">
        <v>6000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v>0</v>
      </c>
      <c r="Z12" s="7">
        <v>0</v>
      </c>
      <c r="AA12" s="7">
        <v>0</v>
      </c>
      <c r="AB12" s="7">
        <v>0</v>
      </c>
      <c r="AC12" s="7">
        <v>0</v>
      </c>
    </row>
    <row r="13" spans="1:29" s="22" customFormat="1" ht="38.25" x14ac:dyDescent="0.25">
      <c r="A13" s="2" t="s">
        <v>31</v>
      </c>
      <c r="B13" s="2" t="s">
        <v>32</v>
      </c>
      <c r="C13" s="3" t="s">
        <v>33</v>
      </c>
      <c r="D13" s="4" t="s">
        <v>34</v>
      </c>
      <c r="E13" s="3" t="s">
        <v>38</v>
      </c>
      <c r="F13" s="4" t="s">
        <v>39</v>
      </c>
      <c r="G13" s="19">
        <v>31501</v>
      </c>
      <c r="H13" s="5" t="s">
        <v>54</v>
      </c>
      <c r="I13" s="19" t="s">
        <v>40</v>
      </c>
      <c r="J13" s="6" t="s">
        <v>55</v>
      </c>
      <c r="K13" s="7" t="s">
        <v>61</v>
      </c>
      <c r="L13" s="20" t="s">
        <v>36</v>
      </c>
      <c r="M13" s="21" t="s">
        <v>35</v>
      </c>
      <c r="N13" s="7">
        <v>1</v>
      </c>
      <c r="O13" s="7">
        <v>0</v>
      </c>
      <c r="P13" s="7" t="s">
        <v>41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v>0</v>
      </c>
      <c r="Z13" s="7">
        <v>0</v>
      </c>
      <c r="AA13" s="7">
        <v>0</v>
      </c>
      <c r="AB13" s="7">
        <v>0</v>
      </c>
      <c r="AC13" s="7">
        <v>0</v>
      </c>
    </row>
    <row r="14" spans="1:29" s="22" customFormat="1" ht="51" x14ac:dyDescent="0.25">
      <c r="A14" s="2" t="s">
        <v>31</v>
      </c>
      <c r="B14" s="2" t="s">
        <v>32</v>
      </c>
      <c r="C14" s="3" t="s">
        <v>33</v>
      </c>
      <c r="D14" s="4" t="s">
        <v>34</v>
      </c>
      <c r="E14" s="3" t="s">
        <v>38</v>
      </c>
      <c r="F14" s="4" t="s">
        <v>39</v>
      </c>
      <c r="G14" s="19">
        <v>31501</v>
      </c>
      <c r="H14" s="5" t="s">
        <v>54</v>
      </c>
      <c r="I14" s="19" t="s">
        <v>40</v>
      </c>
      <c r="J14" s="6" t="s">
        <v>62</v>
      </c>
      <c r="K14" s="7" t="s">
        <v>63</v>
      </c>
      <c r="L14" s="20" t="s">
        <v>36</v>
      </c>
      <c r="M14" s="21" t="s">
        <v>35</v>
      </c>
      <c r="N14" s="7">
        <v>1</v>
      </c>
      <c r="O14" s="7">
        <v>9790.7000000000007</v>
      </c>
      <c r="P14" s="7" t="s">
        <v>41</v>
      </c>
      <c r="Q14" s="7">
        <v>9790.7000000000007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9790.7000000000007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</row>
    <row r="15" spans="1:29" s="22" customFormat="1" ht="38.25" x14ac:dyDescent="0.25">
      <c r="A15" s="2" t="s">
        <v>31</v>
      </c>
      <c r="B15" s="2" t="s">
        <v>32</v>
      </c>
      <c r="C15" s="3" t="s">
        <v>33</v>
      </c>
      <c r="D15" s="4" t="s">
        <v>34</v>
      </c>
      <c r="E15" s="3" t="s">
        <v>38</v>
      </c>
      <c r="F15" s="4" t="s">
        <v>39</v>
      </c>
      <c r="G15" s="19">
        <v>31501</v>
      </c>
      <c r="H15" s="5" t="s">
        <v>54</v>
      </c>
      <c r="I15" s="19" t="s">
        <v>40</v>
      </c>
      <c r="J15" s="6" t="s">
        <v>55</v>
      </c>
      <c r="K15" s="7" t="s">
        <v>61</v>
      </c>
      <c r="L15" s="20" t="s">
        <v>36</v>
      </c>
      <c r="M15" s="21" t="s">
        <v>35</v>
      </c>
      <c r="N15" s="7">
        <v>1</v>
      </c>
      <c r="O15" s="7">
        <v>6000</v>
      </c>
      <c r="P15" s="7" t="s">
        <v>41</v>
      </c>
      <c r="Q15" s="7">
        <v>6000</v>
      </c>
      <c r="R15" s="7">
        <v>6000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  <c r="AB15" s="7">
        <v>0</v>
      </c>
      <c r="AC15" s="7">
        <v>0</v>
      </c>
    </row>
    <row r="16" spans="1:29" s="22" customFormat="1" ht="38.25" x14ac:dyDescent="0.25">
      <c r="A16" s="2" t="s">
        <v>31</v>
      </c>
      <c r="B16" s="2" t="s">
        <v>32</v>
      </c>
      <c r="C16" s="3" t="s">
        <v>33</v>
      </c>
      <c r="D16" s="4" t="s">
        <v>34</v>
      </c>
      <c r="E16" s="3" t="s">
        <v>38</v>
      </c>
      <c r="F16" s="4" t="s">
        <v>39</v>
      </c>
      <c r="G16" s="19">
        <v>31501</v>
      </c>
      <c r="H16" s="5" t="s">
        <v>54</v>
      </c>
      <c r="I16" s="19" t="s">
        <v>40</v>
      </c>
      <c r="J16" s="6" t="s">
        <v>55</v>
      </c>
      <c r="K16" s="7" t="s">
        <v>61</v>
      </c>
      <c r="L16" s="20" t="s">
        <v>36</v>
      </c>
      <c r="M16" s="21" t="s">
        <v>35</v>
      </c>
      <c r="N16" s="7">
        <v>1</v>
      </c>
      <c r="O16" s="7">
        <v>5172.41</v>
      </c>
      <c r="P16" s="7" t="s">
        <v>41</v>
      </c>
      <c r="Q16" s="7">
        <v>5172.41</v>
      </c>
      <c r="R16" s="7">
        <v>0</v>
      </c>
      <c r="S16" s="7">
        <v>0</v>
      </c>
      <c r="T16" s="7">
        <v>5172.41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  <c r="AA16" s="7">
        <v>0</v>
      </c>
      <c r="AB16" s="7">
        <v>0</v>
      </c>
      <c r="AC16" s="7">
        <v>0</v>
      </c>
    </row>
    <row r="17" spans="1:29" s="22" customFormat="1" ht="51" x14ac:dyDescent="0.25">
      <c r="A17" s="2" t="s">
        <v>31</v>
      </c>
      <c r="B17" s="2" t="s">
        <v>32</v>
      </c>
      <c r="C17" s="3" t="s">
        <v>33</v>
      </c>
      <c r="D17" s="4" t="s">
        <v>34</v>
      </c>
      <c r="E17" s="3" t="s">
        <v>38</v>
      </c>
      <c r="F17" s="4" t="s">
        <v>44</v>
      </c>
      <c r="G17" s="19">
        <v>31801</v>
      </c>
      <c r="H17" s="5" t="s">
        <v>50</v>
      </c>
      <c r="I17" s="19" t="s">
        <v>40</v>
      </c>
      <c r="J17" s="6" t="s">
        <v>51</v>
      </c>
      <c r="K17" s="7" t="s">
        <v>52</v>
      </c>
      <c r="L17" s="20" t="s">
        <v>36</v>
      </c>
      <c r="M17" s="21" t="s">
        <v>35</v>
      </c>
      <c r="N17" s="7">
        <v>1</v>
      </c>
      <c r="O17" s="7">
        <v>110.2</v>
      </c>
      <c r="P17" s="7" t="s">
        <v>43</v>
      </c>
      <c r="Q17" s="7">
        <v>110.2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110.2</v>
      </c>
      <c r="Y17" s="7">
        <v>0</v>
      </c>
      <c r="Z17" s="7">
        <v>0</v>
      </c>
      <c r="AA17" s="7">
        <v>0</v>
      </c>
      <c r="AB17" s="7">
        <v>0</v>
      </c>
      <c r="AC17" s="7">
        <v>0</v>
      </c>
    </row>
    <row r="18" spans="1:29" s="22" customFormat="1" ht="102" x14ac:dyDescent="0.25">
      <c r="A18" s="2" t="s">
        <v>31</v>
      </c>
      <c r="B18" s="2" t="s">
        <v>32</v>
      </c>
      <c r="C18" s="3" t="s">
        <v>33</v>
      </c>
      <c r="D18" s="4" t="s">
        <v>34</v>
      </c>
      <c r="E18" s="3" t="s">
        <v>64</v>
      </c>
      <c r="F18" s="4" t="s">
        <v>65</v>
      </c>
      <c r="G18" s="19">
        <v>33801</v>
      </c>
      <c r="H18" s="5" t="s">
        <v>66</v>
      </c>
      <c r="I18" s="19" t="s">
        <v>40</v>
      </c>
      <c r="J18" s="6" t="s">
        <v>67</v>
      </c>
      <c r="K18" s="7" t="s">
        <v>68</v>
      </c>
      <c r="L18" s="20" t="s">
        <v>42</v>
      </c>
      <c r="M18" s="21" t="s">
        <v>35</v>
      </c>
      <c r="N18" s="7">
        <v>1</v>
      </c>
      <c r="O18" s="7">
        <v>76052.429999999993</v>
      </c>
      <c r="P18" s="7" t="s">
        <v>69</v>
      </c>
      <c r="Q18" s="7">
        <v>76052.429999999993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76052.429999999993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</row>
    <row r="19" spans="1:29" s="22" customFormat="1" ht="63.75" x14ac:dyDescent="0.25">
      <c r="A19" s="2" t="s">
        <v>31</v>
      </c>
      <c r="B19" s="2" t="s">
        <v>32</v>
      </c>
      <c r="C19" s="3" t="s">
        <v>33</v>
      </c>
      <c r="D19" s="4" t="s">
        <v>34</v>
      </c>
      <c r="E19" s="3" t="s">
        <v>38</v>
      </c>
      <c r="F19" s="4" t="s">
        <v>44</v>
      </c>
      <c r="G19" s="19">
        <v>35501</v>
      </c>
      <c r="H19" s="5" t="s">
        <v>56</v>
      </c>
      <c r="I19" s="19" t="s">
        <v>40</v>
      </c>
      <c r="J19" s="6" t="s">
        <v>70</v>
      </c>
      <c r="K19" s="7" t="s">
        <v>71</v>
      </c>
      <c r="L19" s="20" t="s">
        <v>42</v>
      </c>
      <c r="M19" s="21" t="s">
        <v>35</v>
      </c>
      <c r="N19" s="7">
        <v>1</v>
      </c>
      <c r="O19" s="7">
        <v>8731</v>
      </c>
      <c r="P19" s="7" t="s">
        <v>60</v>
      </c>
      <c r="Q19" s="7">
        <v>8731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8731</v>
      </c>
      <c r="AC19" s="7">
        <v>0</v>
      </c>
    </row>
    <row r="20" spans="1:29" s="22" customFormat="1" ht="63.75" x14ac:dyDescent="0.25">
      <c r="A20" s="2" t="s">
        <v>31</v>
      </c>
      <c r="B20" s="2" t="s">
        <v>32</v>
      </c>
      <c r="C20" s="3" t="s">
        <v>33</v>
      </c>
      <c r="D20" s="4" t="s">
        <v>34</v>
      </c>
      <c r="E20" s="3" t="s">
        <v>38</v>
      </c>
      <c r="F20" s="4" t="s">
        <v>44</v>
      </c>
      <c r="G20" s="19">
        <v>35501</v>
      </c>
      <c r="H20" s="5" t="s">
        <v>56</v>
      </c>
      <c r="I20" s="19" t="s">
        <v>40</v>
      </c>
      <c r="J20" s="6" t="s">
        <v>72</v>
      </c>
      <c r="K20" s="7" t="s">
        <v>59</v>
      </c>
      <c r="L20" s="20" t="s">
        <v>42</v>
      </c>
      <c r="M20" s="21" t="s">
        <v>35</v>
      </c>
      <c r="N20" s="7">
        <v>1</v>
      </c>
      <c r="O20" s="7">
        <v>4446</v>
      </c>
      <c r="P20" s="7" t="s">
        <v>60</v>
      </c>
      <c r="Q20" s="7">
        <v>4446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4446</v>
      </c>
      <c r="X20" s="7">
        <v>0</v>
      </c>
      <c r="Y20" s="7">
        <v>0</v>
      </c>
      <c r="Z20" s="7">
        <v>0</v>
      </c>
      <c r="AA20" s="7">
        <v>0</v>
      </c>
      <c r="AB20" s="7">
        <v>0</v>
      </c>
      <c r="AC20" s="7">
        <v>0</v>
      </c>
    </row>
    <row r="21" spans="1:29" s="22" customFormat="1" ht="63.75" x14ac:dyDescent="0.25">
      <c r="A21" s="2" t="s">
        <v>31</v>
      </c>
      <c r="B21" s="2" t="s">
        <v>32</v>
      </c>
      <c r="C21" s="3" t="s">
        <v>33</v>
      </c>
      <c r="D21" s="4" t="s">
        <v>34</v>
      </c>
      <c r="E21" s="3" t="s">
        <v>38</v>
      </c>
      <c r="F21" s="4" t="s">
        <v>44</v>
      </c>
      <c r="G21" s="19">
        <v>35501</v>
      </c>
      <c r="H21" s="5" t="s">
        <v>56</v>
      </c>
      <c r="I21" s="19" t="s">
        <v>40</v>
      </c>
      <c r="J21" s="6" t="s">
        <v>72</v>
      </c>
      <c r="K21" s="7" t="s">
        <v>59</v>
      </c>
      <c r="L21" s="20" t="s">
        <v>42</v>
      </c>
      <c r="M21" s="21" t="s">
        <v>35</v>
      </c>
      <c r="N21" s="7">
        <v>1</v>
      </c>
      <c r="O21" s="7">
        <v>4446</v>
      </c>
      <c r="P21" s="7" t="s">
        <v>60</v>
      </c>
      <c r="Q21" s="7">
        <v>4446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4446</v>
      </c>
      <c r="Y21" s="7">
        <v>0</v>
      </c>
      <c r="Z21" s="7">
        <v>0</v>
      </c>
      <c r="AA21" s="7">
        <v>0</v>
      </c>
      <c r="AB21" s="7">
        <v>0</v>
      </c>
      <c r="AC21" s="7">
        <v>0</v>
      </c>
    </row>
    <row r="22" spans="1:29" s="22" customFormat="1" ht="63.75" x14ac:dyDescent="0.25">
      <c r="A22" s="2" t="s">
        <v>31</v>
      </c>
      <c r="B22" s="2" t="s">
        <v>32</v>
      </c>
      <c r="C22" s="3" t="s">
        <v>33</v>
      </c>
      <c r="D22" s="4" t="s">
        <v>34</v>
      </c>
      <c r="E22" s="3" t="s">
        <v>38</v>
      </c>
      <c r="F22" s="4" t="s">
        <v>44</v>
      </c>
      <c r="G22" s="19">
        <v>35501</v>
      </c>
      <c r="H22" s="5" t="s">
        <v>56</v>
      </c>
      <c r="I22" s="19" t="s">
        <v>40</v>
      </c>
      <c r="J22" s="6" t="s">
        <v>73</v>
      </c>
      <c r="K22" s="7" t="s">
        <v>57</v>
      </c>
      <c r="L22" s="20" t="s">
        <v>36</v>
      </c>
      <c r="M22" s="21" t="s">
        <v>35</v>
      </c>
      <c r="N22" s="7">
        <v>1</v>
      </c>
      <c r="O22" s="7">
        <v>17642.2</v>
      </c>
      <c r="P22" s="7" t="s">
        <v>41</v>
      </c>
      <c r="Q22" s="7">
        <v>17642.2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17642.2</v>
      </c>
      <c r="Y22" s="7">
        <v>0</v>
      </c>
      <c r="Z22" s="7">
        <v>0</v>
      </c>
      <c r="AA22" s="7">
        <v>0</v>
      </c>
      <c r="AB22" s="7">
        <v>0</v>
      </c>
      <c r="AC22" s="7">
        <v>0</v>
      </c>
    </row>
    <row r="23" spans="1:29" s="22" customFormat="1" ht="63.75" x14ac:dyDescent="0.25">
      <c r="A23" s="2" t="s">
        <v>31</v>
      </c>
      <c r="B23" s="2" t="s">
        <v>32</v>
      </c>
      <c r="C23" s="3" t="s">
        <v>33</v>
      </c>
      <c r="D23" s="4" t="s">
        <v>34</v>
      </c>
      <c r="E23" s="3" t="s">
        <v>38</v>
      </c>
      <c r="F23" s="4" t="s">
        <v>44</v>
      </c>
      <c r="G23" s="19">
        <v>35501</v>
      </c>
      <c r="H23" s="5" t="s">
        <v>56</v>
      </c>
      <c r="I23" s="19" t="s">
        <v>40</v>
      </c>
      <c r="J23" s="6" t="s">
        <v>70</v>
      </c>
      <c r="K23" s="7" t="s">
        <v>71</v>
      </c>
      <c r="L23" s="20" t="s">
        <v>42</v>
      </c>
      <c r="M23" s="21" t="s">
        <v>35</v>
      </c>
      <c r="N23" s="7">
        <v>1</v>
      </c>
      <c r="O23" s="7">
        <v>10416.450000000001</v>
      </c>
      <c r="P23" s="7" t="s">
        <v>60</v>
      </c>
      <c r="Q23" s="7">
        <v>10416.450000000001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10416.450000000001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</row>
    <row r="24" spans="1:29" s="22" customFormat="1" ht="63.75" x14ac:dyDescent="0.25">
      <c r="A24" s="2" t="s">
        <v>31</v>
      </c>
      <c r="B24" s="2" t="s">
        <v>32</v>
      </c>
      <c r="C24" s="3" t="s">
        <v>33</v>
      </c>
      <c r="D24" s="4" t="s">
        <v>34</v>
      </c>
      <c r="E24" s="3" t="s">
        <v>38</v>
      </c>
      <c r="F24" s="4" t="s">
        <v>44</v>
      </c>
      <c r="G24" s="19">
        <v>35501</v>
      </c>
      <c r="H24" s="5" t="s">
        <v>56</v>
      </c>
      <c r="I24" s="19" t="s">
        <v>40</v>
      </c>
      <c r="J24" s="6" t="s">
        <v>73</v>
      </c>
      <c r="K24" s="7" t="s">
        <v>58</v>
      </c>
      <c r="L24" s="20" t="s">
        <v>36</v>
      </c>
      <c r="M24" s="21" t="s">
        <v>35</v>
      </c>
      <c r="N24" s="7">
        <v>1</v>
      </c>
      <c r="O24" s="7">
        <v>21762.28</v>
      </c>
      <c r="P24" s="7" t="s">
        <v>41</v>
      </c>
      <c r="Q24" s="7">
        <v>21762.28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21762.28</v>
      </c>
      <c r="Y24" s="7">
        <v>0</v>
      </c>
      <c r="Z24" s="7">
        <v>0</v>
      </c>
      <c r="AA24" s="7">
        <v>0</v>
      </c>
      <c r="AB24" s="7">
        <v>0</v>
      </c>
      <c r="AC24" s="7">
        <v>0</v>
      </c>
    </row>
    <row r="25" spans="1:29" s="22" customFormat="1" ht="63.75" x14ac:dyDescent="0.25">
      <c r="A25" s="2" t="s">
        <v>31</v>
      </c>
      <c r="B25" s="2" t="s">
        <v>32</v>
      </c>
      <c r="C25" s="3" t="s">
        <v>33</v>
      </c>
      <c r="D25" s="4" t="s">
        <v>34</v>
      </c>
      <c r="E25" s="3" t="s">
        <v>38</v>
      </c>
      <c r="F25" s="4" t="s">
        <v>44</v>
      </c>
      <c r="G25" s="19">
        <v>35501</v>
      </c>
      <c r="H25" s="5" t="s">
        <v>56</v>
      </c>
      <c r="I25" s="19" t="s">
        <v>40</v>
      </c>
      <c r="J25" s="6" t="s">
        <v>70</v>
      </c>
      <c r="K25" s="7" t="s">
        <v>71</v>
      </c>
      <c r="L25" s="20" t="s">
        <v>42</v>
      </c>
      <c r="M25" s="21" t="s">
        <v>35</v>
      </c>
      <c r="N25" s="7">
        <v>1</v>
      </c>
      <c r="O25" s="7">
        <v>3921</v>
      </c>
      <c r="P25" s="7" t="s">
        <v>60</v>
      </c>
      <c r="Q25" s="7">
        <v>3921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7">
        <v>3921</v>
      </c>
      <c r="AB25" s="7">
        <v>0</v>
      </c>
      <c r="AC25" s="7">
        <v>0</v>
      </c>
    </row>
    <row r="26" spans="1:29" s="22" customFormat="1" ht="63.75" x14ac:dyDescent="0.25">
      <c r="A26" s="2" t="s">
        <v>31</v>
      </c>
      <c r="B26" s="2" t="s">
        <v>32</v>
      </c>
      <c r="C26" s="3" t="s">
        <v>33</v>
      </c>
      <c r="D26" s="4" t="s">
        <v>34</v>
      </c>
      <c r="E26" s="3" t="s">
        <v>38</v>
      </c>
      <c r="F26" s="4" t="s">
        <v>44</v>
      </c>
      <c r="G26" s="19">
        <v>35501</v>
      </c>
      <c r="H26" s="5" t="s">
        <v>56</v>
      </c>
      <c r="I26" s="19" t="s">
        <v>40</v>
      </c>
      <c r="J26" s="6" t="s">
        <v>70</v>
      </c>
      <c r="K26" s="7" t="s">
        <v>71</v>
      </c>
      <c r="L26" s="20" t="s">
        <v>42</v>
      </c>
      <c r="M26" s="21" t="s">
        <v>35</v>
      </c>
      <c r="N26" s="7">
        <v>1</v>
      </c>
      <c r="O26" s="7">
        <v>3921</v>
      </c>
      <c r="P26" s="7" t="s">
        <v>60</v>
      </c>
      <c r="Q26" s="7">
        <v>3921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  <c r="Y26" s="7">
        <v>3921</v>
      </c>
      <c r="Z26" s="7">
        <v>0</v>
      </c>
      <c r="AA26" s="7">
        <v>0</v>
      </c>
      <c r="AB26" s="7">
        <v>0</v>
      </c>
      <c r="AC26" s="7">
        <v>0</v>
      </c>
    </row>
    <row r="27" spans="1:29" s="22" customFormat="1" ht="63.75" x14ac:dyDescent="0.25">
      <c r="A27" s="2" t="s">
        <v>31</v>
      </c>
      <c r="B27" s="2" t="s">
        <v>32</v>
      </c>
      <c r="C27" s="3" t="s">
        <v>33</v>
      </c>
      <c r="D27" s="4" t="s">
        <v>34</v>
      </c>
      <c r="E27" s="3" t="s">
        <v>38</v>
      </c>
      <c r="F27" s="4" t="s">
        <v>44</v>
      </c>
      <c r="G27" s="19">
        <v>35501</v>
      </c>
      <c r="H27" s="5" t="s">
        <v>56</v>
      </c>
      <c r="I27" s="19" t="s">
        <v>40</v>
      </c>
      <c r="J27" s="6" t="s">
        <v>70</v>
      </c>
      <c r="K27" s="7" t="s">
        <v>71</v>
      </c>
      <c r="L27" s="20" t="s">
        <v>42</v>
      </c>
      <c r="M27" s="21" t="s">
        <v>35</v>
      </c>
      <c r="N27" s="7">
        <v>1</v>
      </c>
      <c r="O27" s="7">
        <v>3921</v>
      </c>
      <c r="P27" s="7" t="s">
        <v>60</v>
      </c>
      <c r="Q27" s="7">
        <v>3921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3921</v>
      </c>
      <c r="Y27" s="7">
        <v>0</v>
      </c>
      <c r="Z27" s="7">
        <v>0</v>
      </c>
      <c r="AA27" s="7">
        <v>0</v>
      </c>
      <c r="AB27" s="7">
        <v>0</v>
      </c>
      <c r="AC27" s="7">
        <v>0</v>
      </c>
    </row>
    <row r="28" spans="1:29" s="22" customFormat="1" ht="63.75" x14ac:dyDescent="0.25">
      <c r="A28" s="2" t="s">
        <v>31</v>
      </c>
      <c r="B28" s="2" t="s">
        <v>32</v>
      </c>
      <c r="C28" s="3" t="s">
        <v>33</v>
      </c>
      <c r="D28" s="4" t="s">
        <v>34</v>
      </c>
      <c r="E28" s="3" t="s">
        <v>38</v>
      </c>
      <c r="F28" s="4" t="s">
        <v>44</v>
      </c>
      <c r="G28" s="19">
        <v>35501</v>
      </c>
      <c r="H28" s="5" t="s">
        <v>56</v>
      </c>
      <c r="I28" s="19" t="s">
        <v>40</v>
      </c>
      <c r="J28" s="6" t="s">
        <v>70</v>
      </c>
      <c r="K28" s="7" t="s">
        <v>71</v>
      </c>
      <c r="L28" s="20" t="s">
        <v>42</v>
      </c>
      <c r="M28" s="21" t="s">
        <v>35</v>
      </c>
      <c r="N28" s="7">
        <v>1</v>
      </c>
      <c r="O28" s="7">
        <v>3921</v>
      </c>
      <c r="P28" s="7" t="s">
        <v>60</v>
      </c>
      <c r="Q28" s="7">
        <v>3921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3921</v>
      </c>
      <c r="X28" s="7">
        <v>0</v>
      </c>
      <c r="Y28" s="7">
        <v>0</v>
      </c>
      <c r="Z28" s="7">
        <v>0</v>
      </c>
      <c r="AA28" s="7">
        <v>0</v>
      </c>
      <c r="AB28" s="7">
        <v>0</v>
      </c>
      <c r="AC28" s="7">
        <v>0</v>
      </c>
    </row>
    <row r="29" spans="1:29" s="22" customFormat="1" ht="63.75" x14ac:dyDescent="0.25">
      <c r="A29" s="2" t="s">
        <v>31</v>
      </c>
      <c r="B29" s="2" t="s">
        <v>32</v>
      </c>
      <c r="C29" s="3" t="s">
        <v>33</v>
      </c>
      <c r="D29" s="4" t="s">
        <v>34</v>
      </c>
      <c r="E29" s="3" t="s">
        <v>38</v>
      </c>
      <c r="F29" s="4" t="s">
        <v>44</v>
      </c>
      <c r="G29" s="19">
        <v>35501</v>
      </c>
      <c r="H29" s="5" t="s">
        <v>56</v>
      </c>
      <c r="I29" s="19" t="s">
        <v>40</v>
      </c>
      <c r="J29" s="6" t="s">
        <v>72</v>
      </c>
      <c r="K29" s="7" t="s">
        <v>59</v>
      </c>
      <c r="L29" s="20" t="s">
        <v>42</v>
      </c>
      <c r="M29" s="21" t="s">
        <v>35</v>
      </c>
      <c r="N29" s="7">
        <v>1</v>
      </c>
      <c r="O29" s="7">
        <v>4446</v>
      </c>
      <c r="P29" s="7" t="s">
        <v>60</v>
      </c>
      <c r="Q29" s="7">
        <v>4446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  <c r="AB29" s="7">
        <v>4446</v>
      </c>
      <c r="AC29" s="7">
        <v>0</v>
      </c>
    </row>
    <row r="30" spans="1:29" s="22" customFormat="1" ht="63.75" x14ac:dyDescent="0.25">
      <c r="A30" s="2" t="s">
        <v>31</v>
      </c>
      <c r="B30" s="2" t="s">
        <v>32</v>
      </c>
      <c r="C30" s="3" t="s">
        <v>33</v>
      </c>
      <c r="D30" s="4" t="s">
        <v>34</v>
      </c>
      <c r="E30" s="3" t="s">
        <v>38</v>
      </c>
      <c r="F30" s="4" t="s">
        <v>44</v>
      </c>
      <c r="G30" s="19">
        <v>35501</v>
      </c>
      <c r="H30" s="5" t="s">
        <v>56</v>
      </c>
      <c r="I30" s="19" t="s">
        <v>40</v>
      </c>
      <c r="J30" s="6" t="s">
        <v>72</v>
      </c>
      <c r="K30" s="7" t="s">
        <v>59</v>
      </c>
      <c r="L30" s="20" t="s">
        <v>42</v>
      </c>
      <c r="M30" s="21" t="s">
        <v>35</v>
      </c>
      <c r="N30" s="7">
        <v>1</v>
      </c>
      <c r="O30" s="7">
        <v>4446</v>
      </c>
      <c r="P30" s="7" t="s">
        <v>60</v>
      </c>
      <c r="Q30" s="7">
        <v>4446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  <c r="Y30" s="7">
        <v>0</v>
      </c>
      <c r="Z30" s="7">
        <v>0</v>
      </c>
      <c r="AA30" s="7">
        <v>4446</v>
      </c>
      <c r="AB30" s="7">
        <v>0</v>
      </c>
      <c r="AC30" s="7">
        <v>0</v>
      </c>
    </row>
    <row r="31" spans="1:29" s="22" customFormat="1" ht="63.75" x14ac:dyDescent="0.25">
      <c r="A31" s="2" t="s">
        <v>31</v>
      </c>
      <c r="B31" s="2" t="s">
        <v>32</v>
      </c>
      <c r="C31" s="3" t="s">
        <v>33</v>
      </c>
      <c r="D31" s="4" t="s">
        <v>34</v>
      </c>
      <c r="E31" s="3" t="s">
        <v>38</v>
      </c>
      <c r="F31" s="4" t="s">
        <v>44</v>
      </c>
      <c r="G31" s="19">
        <v>35501</v>
      </c>
      <c r="H31" s="5" t="s">
        <v>56</v>
      </c>
      <c r="I31" s="19" t="s">
        <v>40</v>
      </c>
      <c r="J31" s="6" t="s">
        <v>72</v>
      </c>
      <c r="K31" s="7" t="s">
        <v>59</v>
      </c>
      <c r="L31" s="20" t="s">
        <v>42</v>
      </c>
      <c r="M31" s="21" t="s">
        <v>35</v>
      </c>
      <c r="N31" s="7">
        <v>1</v>
      </c>
      <c r="O31" s="7">
        <v>4446</v>
      </c>
      <c r="P31" s="7" t="s">
        <v>60</v>
      </c>
      <c r="Q31" s="7">
        <v>4446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  <c r="Y31" s="7">
        <v>0</v>
      </c>
      <c r="Z31" s="7">
        <v>4446</v>
      </c>
      <c r="AA31" s="7">
        <v>0</v>
      </c>
      <c r="AB31" s="7">
        <v>0</v>
      </c>
      <c r="AC31" s="7">
        <v>0</v>
      </c>
    </row>
    <row r="32" spans="1:29" s="22" customFormat="1" ht="63.75" x14ac:dyDescent="0.25">
      <c r="A32" s="2" t="s">
        <v>31</v>
      </c>
      <c r="B32" s="2" t="s">
        <v>32</v>
      </c>
      <c r="C32" s="3" t="s">
        <v>33</v>
      </c>
      <c r="D32" s="4" t="s">
        <v>34</v>
      </c>
      <c r="E32" s="3" t="s">
        <v>38</v>
      </c>
      <c r="F32" s="4" t="s">
        <v>44</v>
      </c>
      <c r="G32" s="19">
        <v>35501</v>
      </c>
      <c r="H32" s="5" t="s">
        <v>56</v>
      </c>
      <c r="I32" s="19" t="s">
        <v>40</v>
      </c>
      <c r="J32" s="6" t="s">
        <v>72</v>
      </c>
      <c r="K32" s="7" t="s">
        <v>59</v>
      </c>
      <c r="L32" s="20" t="s">
        <v>42</v>
      </c>
      <c r="M32" s="21" t="s">
        <v>35</v>
      </c>
      <c r="N32" s="7">
        <v>1</v>
      </c>
      <c r="O32" s="7">
        <v>4446</v>
      </c>
      <c r="P32" s="7" t="s">
        <v>60</v>
      </c>
      <c r="Q32" s="7">
        <v>4446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0</v>
      </c>
      <c r="Y32" s="7">
        <v>4446</v>
      </c>
      <c r="Z32" s="7">
        <v>0</v>
      </c>
      <c r="AA32" s="7">
        <v>0</v>
      </c>
      <c r="AB32" s="7">
        <v>0</v>
      </c>
      <c r="AC32" s="7">
        <v>0</v>
      </c>
    </row>
    <row r="33" spans="1:29" s="22" customFormat="1" ht="63.75" x14ac:dyDescent="0.25">
      <c r="A33" s="2" t="s">
        <v>31</v>
      </c>
      <c r="B33" s="2" t="s">
        <v>32</v>
      </c>
      <c r="C33" s="3" t="s">
        <v>33</v>
      </c>
      <c r="D33" s="4" t="s">
        <v>34</v>
      </c>
      <c r="E33" s="3" t="s">
        <v>38</v>
      </c>
      <c r="F33" s="4" t="s">
        <v>44</v>
      </c>
      <c r="G33" s="19">
        <v>35501</v>
      </c>
      <c r="H33" s="5" t="s">
        <v>56</v>
      </c>
      <c r="I33" s="19" t="s">
        <v>40</v>
      </c>
      <c r="J33" s="6" t="s">
        <v>70</v>
      </c>
      <c r="K33" s="7" t="s">
        <v>71</v>
      </c>
      <c r="L33" s="20" t="s">
        <v>42</v>
      </c>
      <c r="M33" s="21" t="s">
        <v>35</v>
      </c>
      <c r="N33" s="7">
        <v>1</v>
      </c>
      <c r="O33" s="7">
        <v>3921</v>
      </c>
      <c r="P33" s="7" t="s">
        <v>60</v>
      </c>
      <c r="Q33" s="7">
        <v>3921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  <c r="Y33" s="7">
        <v>0</v>
      </c>
      <c r="Z33" s="7">
        <v>3921</v>
      </c>
      <c r="AA33" s="7">
        <v>0</v>
      </c>
      <c r="AB33" s="7">
        <v>0</v>
      </c>
      <c r="AC33" s="7">
        <v>0</v>
      </c>
    </row>
    <row r="34" spans="1:29" s="22" customFormat="1" ht="63.75" x14ac:dyDescent="0.25">
      <c r="A34" s="2" t="s">
        <v>31</v>
      </c>
      <c r="B34" s="2" t="s">
        <v>32</v>
      </c>
      <c r="C34" s="3" t="s">
        <v>33</v>
      </c>
      <c r="D34" s="4" t="s">
        <v>34</v>
      </c>
      <c r="E34" s="3" t="s">
        <v>38</v>
      </c>
      <c r="F34" s="4" t="s">
        <v>39</v>
      </c>
      <c r="G34" s="19">
        <v>35701</v>
      </c>
      <c r="H34" s="5" t="s">
        <v>74</v>
      </c>
      <c r="I34" s="19" t="s">
        <v>40</v>
      </c>
      <c r="J34" s="6" t="s">
        <v>75</v>
      </c>
      <c r="K34" s="7" t="s">
        <v>76</v>
      </c>
      <c r="L34" s="20" t="s">
        <v>42</v>
      </c>
      <c r="M34" s="21" t="s">
        <v>35</v>
      </c>
      <c r="N34" s="7">
        <v>1</v>
      </c>
      <c r="O34" s="7">
        <v>1754</v>
      </c>
      <c r="P34" s="7" t="s">
        <v>60</v>
      </c>
      <c r="Q34" s="7">
        <v>1754</v>
      </c>
      <c r="R34" s="7">
        <v>0</v>
      </c>
      <c r="S34" s="7">
        <v>0</v>
      </c>
      <c r="T34" s="7">
        <v>0</v>
      </c>
      <c r="U34" s="7">
        <v>0</v>
      </c>
      <c r="V34" s="7">
        <v>0</v>
      </c>
      <c r="W34" s="7">
        <v>0</v>
      </c>
      <c r="X34" s="7">
        <v>1754</v>
      </c>
      <c r="Y34" s="7">
        <v>0</v>
      </c>
      <c r="Z34" s="7">
        <v>0</v>
      </c>
      <c r="AA34" s="7">
        <v>0</v>
      </c>
      <c r="AB34" s="7">
        <v>0</v>
      </c>
      <c r="AC34" s="7">
        <v>0</v>
      </c>
    </row>
    <row r="37" spans="1:29" s="8" customFormat="1" ht="22.15" customHeight="1" x14ac:dyDescent="0.25">
      <c r="A37" s="35" t="s">
        <v>18</v>
      </c>
      <c r="B37" s="35"/>
      <c r="C37" s="35"/>
      <c r="D37" s="35"/>
      <c r="E37" s="35"/>
      <c r="F37" s="35"/>
      <c r="G37" s="35"/>
      <c r="H37" s="35"/>
      <c r="I37" s="35"/>
      <c r="K37" s="9"/>
      <c r="L37" s="10"/>
      <c r="M37" s="10"/>
      <c r="O37" s="11"/>
      <c r="Q37" s="32">
        <f>SUM(Q11:Q36)</f>
        <v>240883.67</v>
      </c>
      <c r="R37" s="32">
        <f t="shared" ref="R37:AC37" si="0">SUM(R11:R36)</f>
        <v>6000</v>
      </c>
      <c r="S37" s="32">
        <f t="shared" si="0"/>
        <v>6000</v>
      </c>
      <c r="T37" s="32">
        <f t="shared" si="0"/>
        <v>5172.41</v>
      </c>
      <c r="U37" s="32">
        <f t="shared" si="0"/>
        <v>0</v>
      </c>
      <c r="V37" s="32">
        <f t="shared" si="0"/>
        <v>0</v>
      </c>
      <c r="W37" s="32">
        <f t="shared" si="0"/>
        <v>8367</v>
      </c>
      <c r="X37" s="32">
        <f t="shared" si="0"/>
        <v>177066.26</v>
      </c>
      <c r="Y37" s="32">
        <f t="shared" si="0"/>
        <v>8367</v>
      </c>
      <c r="Z37" s="32">
        <f t="shared" si="0"/>
        <v>8367</v>
      </c>
      <c r="AA37" s="32">
        <f t="shared" si="0"/>
        <v>8367</v>
      </c>
      <c r="AB37" s="32">
        <f t="shared" si="0"/>
        <v>13177</v>
      </c>
      <c r="AC37" s="32">
        <f t="shared" si="0"/>
        <v>0</v>
      </c>
    </row>
    <row r="38" spans="1:29" s="8" customFormat="1" ht="14.25" x14ac:dyDescent="0.2">
      <c r="I38" s="9"/>
      <c r="K38" s="9"/>
      <c r="L38" s="10"/>
      <c r="M38" s="10"/>
      <c r="O38" s="11"/>
      <c r="Q38" s="12"/>
    </row>
    <row r="39" spans="1:29" s="8" customFormat="1" ht="14.25" x14ac:dyDescent="0.2">
      <c r="H39" s="30"/>
      <c r="I39" s="9"/>
      <c r="K39" s="9"/>
      <c r="L39" s="10"/>
      <c r="M39" s="10"/>
      <c r="O39" s="11"/>
      <c r="Q39" s="12"/>
    </row>
    <row r="40" spans="1:29" s="23" customFormat="1" x14ac:dyDescent="0.25">
      <c r="H40" s="24"/>
      <c r="I40" s="25"/>
      <c r="K40" s="25"/>
      <c r="L40" s="26"/>
      <c r="M40" s="26"/>
      <c r="O40" s="27"/>
      <c r="Q40" s="28"/>
    </row>
    <row r="41" spans="1:29" s="23" customFormat="1" x14ac:dyDescent="0.25">
      <c r="H41" s="24"/>
      <c r="I41" s="25"/>
      <c r="K41" s="25"/>
      <c r="L41" s="26"/>
      <c r="M41" s="26"/>
      <c r="O41" s="27"/>
      <c r="Q41" s="28"/>
    </row>
    <row r="42" spans="1:29" s="23" customFormat="1" x14ac:dyDescent="0.25">
      <c r="A42" s="36" t="s">
        <v>45</v>
      </c>
      <c r="B42" s="36"/>
      <c r="C42" s="36"/>
      <c r="D42" s="36"/>
      <c r="E42" s="36"/>
      <c r="F42" s="36"/>
      <c r="G42" s="36"/>
      <c r="H42" s="36"/>
      <c r="I42" s="25"/>
      <c r="K42" s="25"/>
      <c r="L42" s="26"/>
      <c r="M42" s="26"/>
      <c r="O42" s="27"/>
      <c r="Q42" s="29"/>
    </row>
  </sheetData>
  <mergeCells count="3">
    <mergeCell ref="A7:AB7"/>
    <mergeCell ref="A37:I37"/>
    <mergeCell ref="A42:H42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OF02 (2)</vt:lpstr>
      <vt:lpstr>'OF02 (2)'!Títulos_a_imprimir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2018-03-02T18:51:00Z</dcterms:created>
  <dcterms:modified xsi:type="dcterms:W3CDTF">2021-08-23T20:38:10Z</dcterms:modified>
</cp:coreProperties>
</file>